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<sst xmlns="http://schemas.openxmlformats.org/spreadsheetml/2006/main" count="115" uniqueCount="115">
  <si>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</si>
  <si>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</si>
  <si>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TIAN DE COURGETTES</t>
  </si>
  <si>
    <t>Code</t>
  </si>
  <si>
    <t>GRO_CDC_167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</si>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</sst>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134.621698</v>
      </c>
    </row>
    <row r="12">
      <c r="A12" t="s" s="3">
        <v>17</v>
      </c>
      <c r="B12" s="4">
        <v>1.34621698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134.621698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E7*0.99158</f>
        <v>0.594948</v>
      </c>
    </row>
    <row r="8">
      <c r="A8" t="s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35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35</v>
      </c>
      <c r="G9" s="4">
        <f>E9*12.5</f>
        <v>0.1875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35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48</v>
      </c>
      <c r="G11" s="4">
        <f>E11*5.8</f>
        <v>4.35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35</v>
      </c>
      <c r="G12" s="4">
        <f>E12*7.8</f>
        <v>11.7</v>
      </c>
    </row>
    <row r="13">
      <c r="A13" t="s">
        <v>52</v>
      </c>
      <c r="B13" t="s">
        <v>53</v>
      </c>
      <c r="C13" t="s">
        <v>54</v>
      </c>
      <c r="D13" s="9">
        <v>6</v>
      </c>
      <c r="E13" s="11">
        <f>D13*$B$2</f>
        <v>6</v>
      </c>
      <c r="F13" t="s">
        <v>35</v>
      </c>
      <c r="G13" s="4">
        <f>E13*2.8</f>
        <v>16.8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35</v>
      </c>
      <c r="G14" s="4">
        <f>E14*4.32</f>
        <v>21.6</v>
      </c>
    </row>
    <row r="15">
      <c r="A15" t="s">
        <v>58</v>
      </c>
      <c r="B15" t="s">
        <v>59</v>
      </c>
      <c r="C15" t="s">
        <v>60</v>
      </c>
      <c r="D15" s="9">
        <v>0.075</v>
      </c>
      <c r="E15" s="11">
        <f>D15*$B$2</f>
        <v>0.075</v>
      </c>
      <c r="F15" t="s">
        <v>35</v>
      </c>
      <c r="G15" s="4">
        <f>E15*0.35</f>
        <v>0.02625</v>
      </c>
    </row>
    <row r="16">
      <c r="A16" t="s">
        <v>61</v>
      </c>
      <c r="B16" t="s">
        <v>62</v>
      </c>
      <c r="C16" t="s">
        <v>63</v>
      </c>
      <c r="D16" s="9">
        <v>0.3</v>
      </c>
      <c r="E16" s="11">
        <f>D16*$B$2</f>
        <v>0.3</v>
      </c>
      <c r="F16" t="s">
        <v>35</v>
      </c>
      <c r="G16" s="4">
        <f>E16*9.26</f>
        <v>2.778</v>
      </c>
    </row>
    <row r="17">
      <c r="A17" t="s">
        <v>64</v>
      </c>
      <c r="B17" t="s">
        <v>65</v>
      </c>
      <c r="C17" t="s">
        <v>66</v>
      </c>
      <c r="D17" s="9">
        <v>25</v>
      </c>
      <c r="E17" s="11">
        <f>D17*$B$2</f>
        <v>25</v>
      </c>
      <c r="F17" t="s">
        <v>35</v>
      </c>
      <c r="G17" s="4">
        <f>E17*2.52</f>
        <v>63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25</v>
      </c>
      <c r="E3" t="s">
        <v>35</v>
      </c>
      <c r="F3" t="s">
        <v>66</v>
      </c>
    </row>
    <row r="4">
      <c r="A4">
        <v>1</v>
      </c>
      <c r="B4" t="s">
        <v>76</v>
      </c>
      <c r="C4" t="s">
        <v>75</v>
      </c>
      <c r="D4" s="11">
        <v>5</v>
      </c>
      <c r="E4" t="s">
        <v>35</v>
      </c>
      <c r="F4" t="s">
        <v>57</v>
      </c>
    </row>
    <row r="5">
      <c r="A5">
        <v>1</v>
      </c>
      <c r="B5" t="s">
        <v>77</v>
      </c>
      <c r="C5" t="s">
        <v>75</v>
      </c>
      <c r="D5" s="11">
        <v>0.3</v>
      </c>
      <c r="E5" t="s">
        <v>35</v>
      </c>
      <c r="F5" t="s">
        <v>63</v>
      </c>
    </row>
    <row r="6">
      <c r="A6">
        <v>1</v>
      </c>
      <c r="B6" t="s">
        <v>78</v>
      </c>
      <c r="C6" t="s">
        <v>75</v>
      </c>
      <c r="D6" s="11">
        <v>7</v>
      </c>
      <c r="E6" t="s">
        <v>35</v>
      </c>
      <c r="F6" t="s">
        <v>38</v>
      </c>
    </row>
    <row r="7">
      <c r="A7">
        <v>1</v>
      </c>
      <c r="B7" t="s">
        <v>79</v>
      </c>
      <c r="C7" t="s">
        <v>75</v>
      </c>
      <c r="D7" s="11">
        <v>0.03</v>
      </c>
      <c r="E7" t="s">
        <v>35</v>
      </c>
      <c r="F7" t="s">
        <v>44</v>
      </c>
    </row>
    <row r="8">
      <c r="A8">
        <v>1</v>
      </c>
      <c r="B8" t="s">
        <v>80</v>
      </c>
      <c r="C8" t="s">
        <v>75</v>
      </c>
      <c r="D8" s="11">
        <v>0.075</v>
      </c>
      <c r="E8" t="s">
        <v>35</v>
      </c>
      <c r="F8" t="s">
        <v>60</v>
      </c>
    </row>
    <row r="9">
      <c r="A9">
        <v>1</v>
      </c>
      <c r="B9" t="s">
        <v>81</v>
      </c>
      <c r="C9" t="s">
        <v>75</v>
      </c>
      <c r="D9" s="11">
        <v>0.015</v>
      </c>
      <c r="E9" t="s">
        <v>35</v>
      </c>
      <c r="F9" t="s">
        <v>41</v>
      </c>
    </row>
    <row r="10">
      <c r="A10">
        <v>1</v>
      </c>
      <c r="B10" t="s">
        <v>82</v>
      </c>
      <c r="C10" t="s">
        <v>75</v>
      </c>
      <c r="D10" s="11">
        <v>0.75</v>
      </c>
      <c r="E10" t="s">
        <v>48</v>
      </c>
      <c r="F10" t="s">
        <v>47</v>
      </c>
    </row>
    <row r="11">
      <c r="A11">
        <v>1</v>
      </c>
      <c r="B11" t="s">
        <v>83</v>
      </c>
      <c r="C11" t="s">
        <v>75</v>
      </c>
      <c r="D11" s="11">
        <v>6</v>
      </c>
      <c r="E11" t="s">
        <v>35</v>
      </c>
      <c r="F11" t="s">
        <v>54</v>
      </c>
    </row>
    <row r="12">
      <c r="A12">
        <v>1</v>
      </c>
      <c r="B12" t="s">
        <v>84</v>
      </c>
      <c r="C12" t="s">
        <v>75</v>
      </c>
      <c r="D12" s="11">
        <v>0.6</v>
      </c>
      <c r="E12" t="s">
        <v>35</v>
      </c>
      <c r="F12" t="s">
        <v>34</v>
      </c>
    </row>
    <row r="13">
      <c r="A13">
        <v>1</v>
      </c>
      <c r="B13" t="s">
        <v>85</v>
      </c>
      <c r="C13" t="s">
        <v>75</v>
      </c>
      <c r="D13" s="11">
        <v>1.5</v>
      </c>
      <c r="E13" t="s">
        <v>35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inlineStr" s="14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inlineStr" s="14">
        <is>
          <t>Terminer la cuisson du tian - Préchauffer le four sur la position chaleur sèche à + 170°C. - Étager les bacs de tian sur l’échelle de cuisson. - Enfourner et gratiner le tian.</t>
        </is>
      </c>
      <c r="E8" t="s" s="14"/>
      <c r="F8"/>
    </row>
    <row r="9">
      <c r="A9" t="s">
        <v>2</v>
      </c>
      <c r="B9">
        <v>8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7">
        <v>109</v>
      </c>
      <c r="B7" t="str" s="14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7">
        <v>110</v>
      </c>
      <c r="B8" t="str" s="14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7">
        <v>111</v>
      </c>
      <c r="B9" t="str" s="14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7">
        <v>112</v>
      </c>
      <c r="B10" t="str" s="14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7">
        <v>113</v>
      </c>
      <c r="B11" t="str" s="14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7">
        <v>114</v>
      </c>
      <c r="B12" t="str" s="14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2026-09-15T14:15:26Z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2026-09-15T14:15:26Z</dcterms:modified>
  <cp:revision>1</cp:revision>
</cp:coreProperties>
</file>