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<sst xmlns="http://schemas.openxmlformats.org/spreadsheetml/2006/main" count="89" uniqueCount="89">
  <si>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</si>
  <si>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</si>
  <si>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</si>
  <si>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</si>
  <si>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</si>
  <si>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</si>
  <si>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</si>
  <si>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</si>
  <si>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</si>
  <si>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</si>
  <si>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</si>
  <si>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</si>
  <si>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</si>
  <si>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</si>
  <si>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</si>
  <si>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</si>
  <si>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</si>
  <si>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</si>
  <si>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</si>
  <si>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</si>
  <si>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</si>
  <si>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</si>
  <si>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</si>
  <si>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</si>
  <si>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</si>
  <si>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</si>
  <si>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</si>
  <si>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</si>
  <si>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</si>
  <si>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</si>
  <si>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</si>
  <si>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</si>
  <si>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</si>
  <si>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</si>
  <si>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</si>
  <si>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</si>
  <si>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</si>
  <si>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</si>
  <si>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</si>
  <si>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</si>
  <si>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</si>
  <si>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</si>
  <si>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</si>
  <si>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RNMS00811</t>
  </si>
  <si>
    <t>Persil haché IQF</t>
  </si>
  <si>
    <t>PDT-RONDELLE-SUR</t>
  </si>
  <si>
    <t>Pommes de terre rondelles precuites surgelees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</si>
  <si>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</si>
  <si>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</si>
  <si>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</si>
  <si>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</si>
  <si>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</si>
  <si>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</si>
  <si>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</si>
  <si>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</si>
  <si>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</si>
  <si>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</si>
  <si>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</si>
  <si>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</si>
  <si>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</si>
  <si>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haché IQF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</si>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</sst>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361.019</v>
      </c>
    </row>
    <row r="12">
      <c r="A12" t="s" s="3">
        <v>17</v>
      </c>
      <c r="B12" s="4">
        <v>3.61019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361.019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39</v>
      </c>
      <c r="G9" s="4">
        <f>E9*9.26</f>
        <v>3.704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39</v>
      </c>
      <c r="G10" s="4">
        <f>E10*7.07</f>
        <v>3.535</v>
      </c>
    </row>
    <row r="11">
      <c r="A11" t="s">
        <v>45</v>
      </c>
      <c r="B11" t="s">
        <v>46</v>
      </c>
      <c r="C11" t="s">
        <v>42</v>
      </c>
      <c r="D11" s="9">
        <v>25</v>
      </c>
      <c r="E11" s="11">
        <f>D11*$B$2</f>
        <v>25</v>
      </c>
      <c r="F11" t="s">
        <v>39</v>
      </c>
      <c r="G11" s="4">
        <f>E11*2.6</f>
        <v>65</v>
      </c>
    </row>
    <row r="12">
      <c r="A12" t="s">
        <v>47</v>
      </c>
      <c r="B12" t="s">
        <v>48</v>
      </c>
      <c r="C12" t="s">
        <v>49</v>
      </c>
      <c r="D12" s="9">
        <v>14</v>
      </c>
      <c r="E12" s="11">
        <f>D12*$B$2</f>
        <v>14</v>
      </c>
      <c r="F12" t="s">
        <v>39</v>
      </c>
      <c r="G12" s="4">
        <f>E12*19.92</f>
        <v>278.88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  <row r="8">
      <c r="A8">
        <v>1</v>
      </c>
      <c r="B8" t="s">
        <v>63</v>
      </c>
      <c r="C8" t="s">
        <v>58</v>
      </c>
      <c r="D8" s="11">
        <v>25</v>
      </c>
      <c r="E8" t="s">
        <v>39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76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83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84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85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86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87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88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2026-09-15T14:14:35Z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2026-09-15T14:14:35Z</dcterms:modified>
  <cp:revision>1</cp:revision>
</cp:coreProperties>
</file>