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<sst xmlns="http://schemas.openxmlformats.org/spreadsheetml/2006/main" count="108" uniqueCount="108">
  <si>
    <t>Fiche technique</t>
  </si>
  <si>
    <t>Nom</t>
  </si>
  <si>
    <t>SAUCISSON CHAUD</t>
  </si>
  <si>
    <t>Code</t>
  </si>
  <si>
    <t>GRO_CDC_155</t>
  </si>
  <si>
    <t>Classe</t>
  </si>
  <si>
    <t>Plats complets collectivité (GRO.COMPLETS)</t>
  </si>
  <si>
    <t>Statut</t>
  </si>
  <si>
    <t>publie</t>
  </si>
  <si>
    <t>Verrouillée</t>
  </si>
  <si>
    <t>Oui — Corpus CDC (Cuisine de Collectivité) — verrouillage final Chapitre 5 (audit complet)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</si>
  <si>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</si>
  <si>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</si>
  <si>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</si>
  <si>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</si>
  <si>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</si>
  <si>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</si>
  <si>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</si>
  <si>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</si>
  <si>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</si>
  <si>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</si>
  <si>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16:07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</si>
  <si>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</si>
  <si>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</si>
  <si>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</si>
  <si>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</si>
  <si>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</si>
  <si>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</si>
  <si>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</si>
  <si>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</si>
  <si>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</si>
  <si>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</si>
  <si>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RNM100714</t>
  </si>
  <si>
    <t>Saucisson cuit à l'ail nature pur porc droit</t>
  </si>
  <si>
    <t>Charcuterie</t>
  </si>
  <si>
    <t>kg</t>
  </si>
  <si>
    <t>EPI-POIVRE-NOIR</t>
  </si>
  <si>
    <t>Poivre noir moulu</t>
  </si>
  <si>
    <t>Épices en poudre et graines</t>
  </si>
  <si>
    <t>RNME101406</t>
  </si>
  <si>
    <t>Vinaigre vin rouge 6° bouteille 1,5L</t>
  </si>
  <si>
    <t>Assaisonnements et corps gras</t>
  </si>
  <si>
    <t>u</t>
  </si>
  <si>
    <t>HUI-TOURNESOL</t>
  </si>
  <si>
    <t>Huile de tournesol raffinée vrac</t>
  </si>
  <si>
    <t>Huiles végétales</t>
  </si>
  <si>
    <t>lt</t>
  </si>
  <si>
    <t>RNM0020160</t>
  </si>
  <si>
    <t>CERFEUIL France botte</t>
  </si>
  <si>
    <t>Légumes</t>
  </si>
  <si>
    <t>bte</t>
  </si>
  <si>
    <t>RNM1920160</t>
  </si>
  <si>
    <t>CIBOULETTE France botte</t>
  </si>
  <si>
    <t>00POT_MP023</t>
  </si>
  <si>
    <t>Persil plat</t>
  </si>
  <si>
    <t>RNM26560123</t>
  </si>
  <si>
    <t>POMME DE TERRE basique div.var.cons France lavée cat.I 40-70mm sac 10kg</t>
  </si>
  <si>
    <t>RNM4G100920</t>
  </si>
  <si>
    <t>Échalotes émincées 4G</t>
  </si>
  <si>
    <t>Légumes 4ème et 5ème gamme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</si>
  <si>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</si>
  <si>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</si>
  <si>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</si>
  <si>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</si>
  <si>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</si>
  <si>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</si>
  <si>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</si>
  <si>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100 pc)</t>
  </si>
  <si>
    <t>recette</t>
  </si>
  <si>
    <t>Plats complets collectivité</t>
  </si>
  <si>
    <t xml:space="preserve">    ↳ Saucisson cuit à l'ail nature pur porc droit</t>
  </si>
  <si>
    <t>matiere</t>
  </si>
  <si>
    <t xml:space="preserve">    ↳ POMME DE TERRE basique div.var.cons France lavée cat.I 40-70mm sac 10kg</t>
  </si>
  <si>
    <t xml:space="preserve">    ↳ Huile de tournesol raffinée vrac</t>
  </si>
  <si>
    <t xml:space="preserve">    ↳ Vinaigre vin rouge 6° bouteille 1,5L</t>
  </si>
  <si>
    <t xml:space="preserve">    ↳ Échalotes émincées 4G</t>
  </si>
  <si>
    <t xml:space="preserve">    ↳ CERFEUIL France botte</t>
  </si>
  <si>
    <t xml:space="preserve">    ↳ Persil plat</t>
  </si>
  <si>
    <t xml:space="preserve">    ↳ Sel fin de cuisine</t>
  </si>
  <si>
    <t xml:space="preserve">    ↳ Poivre noir moulu</t>
  </si>
  <si>
    <t xml:space="preserve">    ↳ CIBOULETTE France botte</t>
  </si>
  <si>
    <t>Recette</t>
  </si>
  <si>
    <t>#</t>
  </si>
  <si>
    <t>Verbe</t>
  </si>
  <si>
    <t>Étape</t>
  </si>
  <si>
    <t>Précision technique</t>
  </si>
  <si>
    <t>Durée</t>
  </si>
  <si>
    <t>METTRE EN PLACE</t>
  </si>
  <si>
    <t>LAVER</t>
  </si>
  <si>
    <t>CUIRE</t>
  </si>
  <si>
    <t>75 min (repos)</t>
  </si>
  <si>
    <t>COUPER</t>
  </si>
  <si>
    <t>105 min (repos)</t>
  </si>
  <si>
    <t>37 min (repos)</t>
  </si>
  <si>
    <t>ÉMINCER</t>
  </si>
  <si>
    <t>70 min (prepa)</t>
  </si>
  <si>
    <t>DISSOUDRE</t>
  </si>
  <si>
    <t>DRESSER</t>
  </si>
  <si>
    <t>Fiche technique — SAUCISSON CHAUD</t>
  </si>
  <si>
    <t>SAUCISSON CHAUD  GRO_CDC_155</t>
  </si>
  <si>
    <t>1.</t>
  </si>
  <si>
    <t>2.</t>
  </si>
  <si>
    <t>3.</t>
  </si>
  <si>
    <t>4.</t>
  </si>
  <si>
    <t>5.</t>
  </si>
  <si>
    <t>6.</t>
  </si>
  <si>
    <t>7.</t>
  </si>
  <si>
    <t>8.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</si>
</sst>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150.0105</v>
      </c>
    </row>
    <row r="12">
      <c r="A12" t="s" s="3">
        <v>17</v>
      </c>
      <c r="B12" s="4">
        <v>1.500105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150.0105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14</v>
      </c>
      <c r="E7" s="11">
        <f>D7*$B$2</f>
        <v>14</v>
      </c>
      <c r="F7" t="s">
        <v>35</v>
      </c>
      <c r="G7" s="4">
        <f>E7*7.48</f>
        <v>104.72</v>
      </c>
    </row>
    <row r="8">
      <c r="A8" t="s">
        <v>36</v>
      </c>
      <c r="B8" t="s">
        <v>37</v>
      </c>
      <c r="C8" t="s">
        <v>38</v>
      </c>
      <c r="D8" s="9">
        <v>0.012</v>
      </c>
      <c r="E8" s="11">
        <f>D8*$B$2</f>
        <v>0.012</v>
      </c>
      <c r="F8" t="s">
        <v>35</v>
      </c>
      <c r="G8" s="4">
        <f>E8*12.5</f>
        <v>0.15</v>
      </c>
    </row>
    <row r="9">
      <c r="A9" t="s">
        <v>39</v>
      </c>
      <c r="B9" t="s">
        <v>40</v>
      </c>
      <c r="C9" t="s">
        <v>41</v>
      </c>
      <c r="D9" s="9">
        <v>1</v>
      </c>
      <c r="E9" s="11">
        <f>D9*$B$2</f>
        <v>1</v>
      </c>
      <c r="F9" t="s">
        <v>42</v>
      </c>
      <c r="G9" s="4">
        <f>E9*1.79</f>
        <v>1.79</v>
      </c>
    </row>
    <row r="10">
      <c r="A10" t="s">
        <v>43</v>
      </c>
      <c r="B10" t="s">
        <v>44</v>
      </c>
      <c r="C10" t="s">
        <v>45</v>
      </c>
      <c r="D10" s="9">
        <v>4</v>
      </c>
      <c r="E10" s="11">
        <f>D10*$B$2</f>
        <v>4</v>
      </c>
      <c r="F10" t="s">
        <v>46</v>
      </c>
      <c r="G10" s="4">
        <f>E10*1.05</f>
        <v>4.2</v>
      </c>
    </row>
    <row r="11">
      <c r="A11" t="s">
        <v>47</v>
      </c>
      <c r="B11" t="s">
        <v>48</v>
      </c>
      <c r="C11" t="s">
        <v>49</v>
      </c>
      <c r="D11" s="9">
        <v>1</v>
      </c>
      <c r="E11" s="11">
        <f>D11*$B$2</f>
        <v>1</v>
      </c>
      <c r="F11" t="s">
        <v>50</v>
      </c>
      <c r="G11" s="4">
        <f>E11*6</f>
        <v>6</v>
      </c>
    </row>
    <row r="12">
      <c r="A12" t="s">
        <v>51</v>
      </c>
      <c r="B12" t="s">
        <v>52</v>
      </c>
      <c r="C12" t="s">
        <v>49</v>
      </c>
      <c r="D12" s="9">
        <v>2</v>
      </c>
      <c r="E12" s="11">
        <f>D12*$B$2</f>
        <v>2</v>
      </c>
      <c r="F12" t="s">
        <v>50</v>
      </c>
      <c r="G12" s="4">
        <f>E12*4.5</f>
        <v>9</v>
      </c>
    </row>
    <row r="13">
      <c r="A13" t="s">
        <v>53</v>
      </c>
      <c r="B13" t="s">
        <v>54</v>
      </c>
      <c r="C13" t="s">
        <v>49</v>
      </c>
      <c r="D13" s="9">
        <v>0.3</v>
      </c>
      <c r="E13" s="11">
        <f>D13*$B$2</f>
        <v>0.3</v>
      </c>
      <c r="F13" t="s">
        <v>35</v>
      </c>
      <c r="G13" s="4">
        <f>E13*6</f>
        <v>1.8</v>
      </c>
    </row>
    <row r="14">
      <c r="A14" t="s">
        <v>55</v>
      </c>
      <c r="B14" t="s">
        <v>56</v>
      </c>
      <c r="C14" t="s">
        <v>49</v>
      </c>
      <c r="D14" s="9">
        <v>40</v>
      </c>
      <c r="E14" s="11">
        <f>D14*$B$2</f>
        <v>40</v>
      </c>
      <c r="F14" t="s">
        <v>35</v>
      </c>
      <c r="G14" s="4">
        <f>E14*0.35</f>
        <v>14</v>
      </c>
    </row>
    <row r="15">
      <c r="A15" t="s">
        <v>57</v>
      </c>
      <c r="B15" t="s">
        <v>58</v>
      </c>
      <c r="C15" t="s">
        <v>59</v>
      </c>
      <c r="D15" s="9">
        <v>1</v>
      </c>
      <c r="E15" s="11">
        <f>D15*$B$2</f>
        <v>1</v>
      </c>
      <c r="F15" t="s">
        <v>35</v>
      </c>
      <c r="G15" s="4">
        <f>E15*8.34</f>
        <v>8.34</v>
      </c>
    </row>
    <row r="16">
      <c r="A16" t="s">
        <v>60</v>
      </c>
      <c r="B16" t="s">
        <v>61</v>
      </c>
      <c r="C16" t="s">
        <v>62</v>
      </c>
      <c r="D16" s="9">
        <v>0.03</v>
      </c>
      <c r="E16" s="11">
        <f>D16*$B$2</f>
        <v>0.03</v>
      </c>
      <c r="F16" t="s">
        <v>35</v>
      </c>
      <c r="G16" s="4">
        <f>E16*0.35</f>
        <v>0.0105</v>
      </c>
    </row>
    <row r="17">
      <c r="A17"/>
      <c r="B17"/>
      <c r="C17"/>
      <c r="D17"/>
      <c r="E17"/>
      <c r="F17" t="s" s="3">
        <v>63</v>
      </c>
      <c r="G17" s="12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68</v>
      </c>
      <c r="D2" s="11">
        <v>100</v>
      </c>
      <c r="E2" t="s">
        <v>25</v>
      </c>
      <c r="F2" t="s">
        <v>69</v>
      </c>
    </row>
    <row r="3">
      <c r="A3">
        <v>1</v>
      </c>
      <c r="B3" t="s">
        <v>70</v>
      </c>
      <c r="C3" t="s">
        <v>71</v>
      </c>
      <c r="D3" s="11">
        <v>14</v>
      </c>
      <c r="E3" t="s">
        <v>35</v>
      </c>
      <c r="F3" t="s">
        <v>34</v>
      </c>
    </row>
    <row r="4">
      <c r="A4">
        <v>1</v>
      </c>
      <c r="B4" t="s">
        <v>72</v>
      </c>
      <c r="C4" t="s">
        <v>71</v>
      </c>
      <c r="D4" s="11">
        <v>40</v>
      </c>
      <c r="E4" t="s">
        <v>35</v>
      </c>
      <c r="F4" t="s">
        <v>49</v>
      </c>
    </row>
    <row r="5">
      <c r="A5">
        <v>1</v>
      </c>
      <c r="B5" t="s">
        <v>73</v>
      </c>
      <c r="C5" t="s">
        <v>71</v>
      </c>
      <c r="D5" s="11">
        <v>4</v>
      </c>
      <c r="E5" t="s">
        <v>46</v>
      </c>
      <c r="F5" t="s">
        <v>45</v>
      </c>
    </row>
    <row r="6">
      <c r="A6">
        <v>1</v>
      </c>
      <c r="B6" t="s">
        <v>74</v>
      </c>
      <c r="C6" t="s">
        <v>71</v>
      </c>
      <c r="D6" s="11">
        <v>1</v>
      </c>
      <c r="E6" t="s">
        <v>42</v>
      </c>
      <c r="F6" t="s">
        <v>41</v>
      </c>
    </row>
    <row r="7">
      <c r="A7">
        <v>1</v>
      </c>
      <c r="B7" t="s">
        <v>75</v>
      </c>
      <c r="C7" t="s">
        <v>71</v>
      </c>
      <c r="D7" s="11">
        <v>1</v>
      </c>
      <c r="E7" t="s">
        <v>35</v>
      </c>
      <c r="F7" t="s">
        <v>59</v>
      </c>
    </row>
    <row r="8">
      <c r="A8">
        <v>1</v>
      </c>
      <c r="B8" t="s">
        <v>76</v>
      </c>
      <c r="C8" t="s">
        <v>71</v>
      </c>
      <c r="D8" s="11">
        <v>1</v>
      </c>
      <c r="E8" t="s">
        <v>50</v>
      </c>
      <c r="F8" t="s">
        <v>49</v>
      </c>
    </row>
    <row r="9">
      <c r="A9">
        <v>1</v>
      </c>
      <c r="B9" t="s">
        <v>77</v>
      </c>
      <c r="C9" t="s">
        <v>71</v>
      </c>
      <c r="D9" s="11">
        <v>0.3</v>
      </c>
      <c r="E9" t="s">
        <v>35</v>
      </c>
      <c r="F9" t="s">
        <v>49</v>
      </c>
    </row>
    <row r="10">
      <c r="A10">
        <v>1</v>
      </c>
      <c r="B10" t="s">
        <v>78</v>
      </c>
      <c r="C10" t="s">
        <v>71</v>
      </c>
      <c r="D10" s="11">
        <v>0.03</v>
      </c>
      <c r="E10" t="s">
        <v>35</v>
      </c>
      <c r="F10" t="s">
        <v>62</v>
      </c>
    </row>
    <row r="11">
      <c r="A11">
        <v>1</v>
      </c>
      <c r="B11" t="s">
        <v>79</v>
      </c>
      <c r="C11" t="s">
        <v>71</v>
      </c>
      <c r="D11" s="11">
        <v>0.012</v>
      </c>
      <c r="E11" t="s">
        <v>35</v>
      </c>
      <c r="F11" t="s">
        <v>38</v>
      </c>
    </row>
    <row r="12">
      <c r="A12">
        <v>1</v>
      </c>
      <c r="B12" t="s">
        <v>80</v>
      </c>
      <c r="C12" t="s">
        <v>71</v>
      </c>
      <c r="D12" s="11">
        <v>2</v>
      </c>
      <c r="E12" t="s">
        <v>50</v>
      </c>
      <c r="F12" t="s">
        <v>49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81</v>
      </c>
      <c r="B1" t="s" s="2">
        <v>82</v>
      </c>
      <c r="C1" t="s" s="2">
        <v>83</v>
      </c>
      <c r="D1" t="s" s="2">
        <v>84</v>
      </c>
      <c r="E1" t="s" s="2">
        <v>85</v>
      </c>
      <c r="F1" t="s" s="2">
        <v>86</v>
      </c>
    </row>
    <row r="2">
      <c r="A2" t="s">
        <v>2</v>
      </c>
      <c r="B2">
        <v>1</v>
      </c>
      <c r="C2" t="s">
        <v>87</v>
      </c>
      <c r="D2" t="inlineStr" s="13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3"/>
      <c r="F2"/>
    </row>
    <row r="3">
      <c r="A3" t="s">
        <v>2</v>
      </c>
      <c r="B3">
        <v>2</v>
      </c>
      <c r="C3" t="s">
        <v>88</v>
      </c>
      <c r="D3" t="inlineStr" s="13">
        <is>
          <t>Préparations préliminaires - Pour les pommes de terre fraîches : laver les pommes de terre.Réserver. - Désouvider les saucissons suivant la procédure.Réserver au froid en attente d’utilisation. - Laver et désinfecter les fines herbes suivant la procédure. - Au cutter,hacher le persil plat.Réserver au froid dans une petite calotte filmée. - Ciseler la ciboulette et le cerfeuil.Réserver au froid dans une petite calotte filmée.</t>
        </is>
      </c>
      <c r="E3" t="s" s="13"/>
      <c r="F3"/>
    </row>
    <row r="4">
      <c r="A4" t="s">
        <v>2</v>
      </c>
      <c r="B4">
        <v>3</v>
      </c>
      <c r="C4" t="s">
        <v>89</v>
      </c>
      <c r="D4" t="inlineStr" s="13">
        <is>
          <t>Cuire les saucissons - Préchauffer le four sur la position vapeur. - Ranger les saucissons dans 4 bacs GN 1/1 H 65 perforés. - Étager les saucissons sur l’échelle de four.Piquer la sonde de cuisson au cœur d’un saucisson. - Enfourner et cuire les saucissons pendant 30 minutes environ.Atteindre la température de + 85 °C au terme de la cuisson. - Retirer la peau des saucissons quand ils sont encore chauds. - Réserver en armoire chaude,les saucissons dans 2 bacs GN 1/1 H 100 en attente de finition.Filmer pour éviter qu’ils ne se dessèchent en surface.</t>
        </is>
      </c>
      <c r="E4" t="s" s="13"/>
      <c r="F4" t="s">
        <v>90</v>
      </c>
    </row>
    <row r="5">
      <c r="A5" t="s">
        <v>2</v>
      </c>
      <c r="B5">
        <v>4</v>
      </c>
      <c r="C5" t="s">
        <v>91</v>
      </c>
      <c r="D5" t="inlineStr" s="13">
        <is>
          <t>Trancher les saucissons - Retirer la peau des saucissons. - Trancher les saucissons en tranches d’une épaisseur de 5 mm. - Ranger et faire se chevaucher les rondelles de saucisson dans 4 bacs GN 1/1 H 45. - Filmer les bacs et les maintenir au chaud à + 63 °C en attente de consommation.</t>
        </is>
      </c>
      <c r="E5" t="s" s="13"/>
      <c r="F5" t="s">
        <v>92</v>
      </c>
    </row>
    <row r="6">
      <c r="A6" t="s">
        <v>2</v>
      </c>
      <c r="B6">
        <v>5</v>
      </c>
      <c r="C6" t="s">
        <v>89</v>
      </c>
      <c r="D6" t="inlineStr" s="13">
        <is>
          <t>Cuire les pommes de terre - Pour les pommes de terre fraîches : - Mettre les pommes de terre dans 6 bacs GN 1/1 H 100 perforés.Étager les bacs sur l’échelle de four. - Cuire les pommes de terre à la vapeur pendant 30 / 35 minutes environ.Vérifier la cuisson par sondage,avec la pointe d’un couteau. - Avec le jet du four,rafraîchir les pommes de terre et laissez-les s’égoutter dans le four. - Pour les pommes de terre sous vide,les désouvider suivant la procédure. - Mettre les pommes de terre dans 4 bacs GN 1/1 H 100 perforés.Passer les bacs au four vapeur pendant 6 minutes environ.Filmer et réserver au chaud en attente d’utilisation.</t>
        </is>
      </c>
      <c r="E6" t="s" s="13"/>
      <c r="F6" t="s">
        <v>93</v>
      </c>
    </row>
    <row r="7">
      <c r="A7" t="s">
        <v>2</v>
      </c>
      <c r="B7">
        <v>6</v>
      </c>
      <c r="C7" t="s">
        <v>94</v>
      </c>
      <c r="D7" t="inlineStr" s="13">
        <is>
          <t>Émincer les pommes de terre - Peler les pommes de terre.Couper les pommes de terre en rondelles de 4 à 5 mm d’épaisseur et les réserver dans 6 bacs GN 1/1 H 100.Filmer les bacs de pommes de terre.Maintenir les pommes de terre au chaud.</t>
        </is>
      </c>
      <c r="E7" t="s" s="13"/>
      <c r="F7" t="s">
        <v>95</v>
      </c>
    </row>
    <row r="8">
      <c r="A8" t="s">
        <v>2</v>
      </c>
      <c r="B8">
        <v>7</v>
      </c>
      <c r="C8" t="s">
        <v>96</v>
      </c>
      <c r="D8" t="inlineStr" s="13">
        <is>
          <t>Confectionner la vinaigrette - Dans une calotte,faire dissoudre le sel fin dans le vinaigre.Ajouter le poivre et les s échalotes ciselées.Mélanger. - Adjoindre l’huile.Mélanger les éléments au fouet. - Ajouter à la sauce vinaigrette,la ciboulette et le cerfeuil ciselés.Mélanger. - Verser et assaisonner les pommes de terre.Maintenir les pommes de terre au chaud. NB : la vinaigrette peut se décliner de plusieurs façons,en y ajoutant,de la moutarde,de l’œuf dur mouliné,des rondelles de cornichon,etc.</t>
        </is>
      </c>
      <c r="E8" t="s" s="13"/>
      <c r="F8"/>
    </row>
    <row r="9">
      <c r="A9" t="s">
        <v>2</v>
      </c>
      <c r="B9">
        <v>8</v>
      </c>
      <c r="C9" t="s">
        <v>97</v>
      </c>
      <c r="D9" t="inlineStr" s="13">
        <is>
          <t>Dresser et servir - Déposer 5 à 6 rondelles de saucisson par assiette.Garnir avec les pommes de terre. - Éventuellement,saucer légèrement.Persiller au départ de l’assiette.</t>
        </is>
      </c>
      <c r="E9" t="s" s="13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7">
        <v>98</v>
      </c>
      <c r="B1"/>
      <c r="C1"/>
      <c r="D1"/>
    </row>
    <row r="2">
      <c r="A2" t="str" s="14">
        <f>"GRO_CDC_155 · GRO.COMPLETS · référence : "&amp;Besoins!B3&amp;" "&amp;Besoins!C3&amp;" · multiplicateur réglable sur la feuille ""Besoins"""</f>
        <v>GRO_CDC_155 · GRO.COMPLETS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99</v>
      </c>
      <c r="B4"/>
      <c r="C4"/>
      <c r="D4"/>
    </row>
    <row r="5">
      <c r="A5" t="s" s="16">
        <v>100</v>
      </c>
      <c r="B5" t="str" s="13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6">
        <v>101</v>
      </c>
      <c r="B6" t="str" s="13">
        <f>"[LAVER] "&amp;Procedure!D3</f>
        <v>[LAVER] Préparations préliminaires - Pour les pommes de terre fraîches : laver les pommes de terre.Réserver. - Désouvider les saucissons suivant la procédure.Réserver au froid en attente d’utilisation. - Laver et désinfecter les fines herbes suivant la procédure. - Au cutter,hacher le persil plat.Réserver au froid dans une petite calotte filmée. - Ciseler la ciboulette et le cerfeuil.Réserver au froid dans une petite calotte filmée.</v>
      </c>
      <c r="C6"/>
      <c r="D6"/>
    </row>
    <row r="7">
      <c r="A7" t="s" s="16">
        <v>102</v>
      </c>
      <c r="B7" t="str" s="13">
        <f>"[CUIRE] "&amp;Procedure!D4</f>
        <v>[CUIRE] Cuire les saucissons - Préchauffer le four sur la position vapeur. - Ranger les saucissons dans 4 bacs GN 1/1 H 65 perforés. - Étager les saucissons sur l’échelle de four.Piquer la sonde de cuisson au cœur d’un saucisson. - Enfourner et cuire les saucissons pendant 30 minutes environ.Atteindre la température de + 85 °C au terme de la cuisson. - Retirer la peau des saucissons quand ils sont encore chauds. - Réserver en armoire chaude,les saucissons dans 2 bacs GN 1/1 H 100 en attente de finition.Filmer pour éviter qu’ils ne se dessèchent en surface.</v>
      </c>
      <c r="C7"/>
      <c r="D7"/>
    </row>
    <row r="8">
      <c r="A8" t="s" s="16">
        <v>103</v>
      </c>
      <c r="B8" t="str" s="13">
        <f>"[COUPER] "&amp;Procedure!D5</f>
        <v>[COUPER] Trancher les saucissons - Retirer la peau des saucissons. - Trancher les saucissons en tranches d’une épaisseur de 5 mm. - Ranger et faire se chevaucher les rondelles de saucisson dans 4 bacs GN 1/1 H 45. - Filmer les bacs et les maintenir au chaud à + 63 °C en attente de consommation.</v>
      </c>
      <c r="C8"/>
      <c r="D8"/>
    </row>
    <row r="9">
      <c r="A9" t="s" s="16">
        <v>104</v>
      </c>
      <c r="B9" t="str" s="13">
        <f>"[CUIRE] "&amp;Procedure!D6</f>
        <v>[CUIRE] Cuire les pommes de terre - Pour les pommes de terre fraîches : - Mettre les pommes de terre dans 6 bacs GN 1/1 H 100 perforés.Étager les bacs sur l’échelle de four. - Cuire les pommes de terre à la vapeur pendant 30 / 35 minutes environ.Vérifier la cuisson par sondage,avec la pointe d’un couteau. - Avec le jet du four,rafraîchir les pommes de terre et laissez-les s’égoutter dans le four. - Pour les pommes de terre sous vide,les désouvider suivant la procédure. - Mettre les pommes de terre dans 4 bacs GN 1/1 H 100 perforés.Passer les bacs au four vapeur pendant 6 minutes environ.Filmer et réserver au chaud en attente d’utilisation.</v>
      </c>
      <c r="C9"/>
      <c r="D9"/>
    </row>
    <row r="10">
      <c r="A10" t="s" s="16">
        <v>105</v>
      </c>
      <c r="B10" t="str" s="13">
        <f>"[ÉMINCER] "&amp;Procedure!D7</f>
        <v>[ÉMINCER] Émincer les pommes de terre - Peler les pommes de terre.Couper les pommes de terre en rondelles de 4 à 5 mm d’épaisseur et les réserver dans 6 bacs GN 1/1 H 100.Filmer les bacs de pommes de terre.Maintenir les pommes de terre au chaud.</v>
      </c>
      <c r="C10"/>
      <c r="D10"/>
    </row>
    <row r="11">
      <c r="A11" t="s" s="16">
        <v>106</v>
      </c>
      <c r="B11" t="str" s="13">
        <f>"[DISSOUDRE] "&amp;Procedure!D8</f>
        <v>[DISSOUDRE] Confectionner la vinaigrette - Dans une calotte,faire dissoudre le sel fin dans le vinaigre.Ajouter le poivre et les s échalotes ciselées.Mélanger. - Adjoindre l’huile.Mélanger les éléments au fouet. - Ajouter à la sauce vinaigrette,la ciboulette et le cerfeuil ciselés.Mélanger. - Verser et assaisonner les pommes de terre.Maintenir les pommes de terre au chaud. NB : la vinaigrette peut se décliner de plusieurs façons,en y ajoutant,de la moutarde,de l’œuf dur mouliné,des rondelles de cornichon,etc.</v>
      </c>
      <c r="C11"/>
      <c r="D11"/>
    </row>
    <row r="12">
      <c r="A12" t="s" s="16">
        <v>107</v>
      </c>
      <c r="B12" t="str" s="13">
        <f>"[DRESSER] "&amp;Procedure!D9</f>
        <v>[DRESSER] Dresser et servir - Déposer 5 à 6 rondelles de saucisson par assiette.Garnir avec les pommes de terre. - Éventuellement,saucer légèrement.Persiller au départ de l’assiette.</v>
      </c>
      <c r="C12"/>
      <c r="D12"/>
    </row>
    <row r="13">
      <c r="A13"/>
      <c r="B13"/>
      <c r="C13"/>
      <c r="D13"/>
    </row>
    <row r="14">
      <c r="A14" t="s" s="17">
        <v>22</v>
      </c>
      <c r="B14"/>
      <c r="C14"/>
      <c r="D14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2026-09-15T14:07:38Z</dcterms:created>
  <dc:title>SAUCISSON CHAUD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2026-09-15T14:07:38Z</dcterms:modified>
  <cp:revision>1</cp:revision>
</cp:coreProperties>
</file>