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<sst xmlns="http://schemas.openxmlformats.org/spreadsheetml/2006/main" count="121" uniqueCount="121">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</sst>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220.910875</v>
      </c>
    </row>
    <row r="12">
      <c r="A12" t="s" s="3">
        <v>16</v>
      </c>
      <c r="B12" s="4">
        <v>2.20910875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220.910875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19.625</v>
      </c>
      <c r="E7" s="11">
        <f>D7*$B$2</f>
        <v>19.625</v>
      </c>
      <c r="F7" t="s">
        <v>34</v>
      </c>
      <c r="G7" s="4">
        <f>E7*0.003</f>
        <v>0.058875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E8*2.71</f>
        <v>18.97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0.075</v>
      </c>
      <c r="E10" s="11">
        <f>D10*$B$2</f>
        <v>0.075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34</v>
      </c>
      <c r="G11" s="4">
        <f>E11*5.8</f>
        <v>11.6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38</v>
      </c>
      <c r="G12" s="4">
        <f>E12*3.5</f>
        <v>3.5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E13*1.8</f>
        <v>5.4</v>
      </c>
    </row>
    <row r="14">
      <c r="A14" t="s">
        <v>53</v>
      </c>
      <c r="B14" t="s">
        <v>54</v>
      </c>
      <c r="C14" t="s">
        <v>52</v>
      </c>
      <c r="D14" s="9">
        <v>4</v>
      </c>
      <c r="E14" s="11">
        <f>D14*$B$2</f>
        <v>4</v>
      </c>
      <c r="F14" t="s">
        <v>38</v>
      </c>
      <c r="G14" s="4">
        <f>E14*2.8</f>
        <v>11.2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E15*4.32</f>
        <v>17.28</v>
      </c>
    </row>
    <row r="16">
      <c r="A16" t="s">
        <v>58</v>
      </c>
      <c r="B16" t="s">
        <v>59</v>
      </c>
      <c r="C16" t="s">
        <v>60</v>
      </c>
      <c r="D16" s="9">
        <v>0.2</v>
      </c>
      <c r="E16" s="11">
        <f>D16*$B$2</f>
        <v>0.2</v>
      </c>
      <c r="F16" t="s">
        <v>38</v>
      </c>
      <c r="G16" s="4">
        <f>E16*9.26</f>
        <v>1.852</v>
      </c>
    </row>
    <row r="17">
      <c r="A17" t="s">
        <v>61</v>
      </c>
      <c r="B17" t="s">
        <v>62</v>
      </c>
      <c r="C17" t="s">
        <v>60</v>
      </c>
      <c r="D17" s="9">
        <v>2.5</v>
      </c>
      <c r="E17" s="11">
        <f>D17*$B$2</f>
        <v>2.5</v>
      </c>
      <c r="F17" t="s">
        <v>38</v>
      </c>
      <c r="G17" s="4">
        <f>E17*4.18</f>
        <v>10.45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38</v>
      </c>
      <c r="G18" s="4">
        <f>E18*2.98</f>
        <v>5.96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38</v>
      </c>
      <c r="G19" s="4">
        <f>E19*8.19</f>
        <v>122.85</v>
      </c>
    </row>
    <row r="20">
      <c r="A20" t="s">
        <v>69</v>
      </c>
      <c r="B20" t="s">
        <v>70</v>
      </c>
      <c r="C20" t="s">
        <v>71</v>
      </c>
      <c r="D20" s="9">
        <v>3</v>
      </c>
      <c r="E20" s="11">
        <f>D20*$B$2</f>
        <v>3</v>
      </c>
      <c r="F20" t="s">
        <v>38</v>
      </c>
      <c r="G20" s="4">
        <f>E20*3.93</f>
        <v>11.79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38</v>
      </c>
      <c r="F3" t="s">
        <v>68</v>
      </c>
    </row>
    <row r="4">
      <c r="A4">
        <v>1</v>
      </c>
      <c r="B4" t="s">
        <v>81</v>
      </c>
      <c r="C4" t="s">
        <v>80</v>
      </c>
      <c r="D4" s="11">
        <v>3</v>
      </c>
      <c r="E4" t="s">
        <v>38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38</v>
      </c>
      <c r="F5" t="s">
        <v>57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38</v>
      </c>
      <c r="F6" t="s">
        <v>60</v>
      </c>
    </row>
    <row r="7">
      <c r="A7">
        <v>1</v>
      </c>
      <c r="B7" t="s">
        <v>84</v>
      </c>
      <c r="C7" t="s">
        <v>80</v>
      </c>
      <c r="D7" s="11">
        <v>2</v>
      </c>
      <c r="E7" t="s">
        <v>38</v>
      </c>
      <c r="F7" t="s">
        <v>65</v>
      </c>
    </row>
    <row r="8">
      <c r="A8">
        <v>1</v>
      </c>
      <c r="B8" t="s">
        <v>85</v>
      </c>
      <c r="C8" t="s">
        <v>80</v>
      </c>
      <c r="D8" s="11">
        <v>0.2</v>
      </c>
      <c r="E8" t="s">
        <v>38</v>
      </c>
      <c r="F8" t="s">
        <v>60</v>
      </c>
    </row>
    <row r="9">
      <c r="A9">
        <v>1</v>
      </c>
      <c r="B9" t="s">
        <v>86</v>
      </c>
      <c r="C9" t="s">
        <v>80</v>
      </c>
      <c r="D9" s="11">
        <v>4</v>
      </c>
      <c r="E9" t="s">
        <v>38</v>
      </c>
      <c r="F9" t="s">
        <v>52</v>
      </c>
    </row>
    <row r="10">
      <c r="A10">
        <v>1</v>
      </c>
      <c r="B10" t="s">
        <v>87</v>
      </c>
      <c r="C10" t="s">
        <v>80</v>
      </c>
      <c r="D10" s="11">
        <v>3</v>
      </c>
      <c r="E10" t="s">
        <v>38</v>
      </c>
      <c r="F10" t="s">
        <v>52</v>
      </c>
    </row>
    <row r="11">
      <c r="A11">
        <v>1</v>
      </c>
      <c r="B11" t="s">
        <v>88</v>
      </c>
      <c r="C11" t="s">
        <v>77</v>
      </c>
      <c r="D11" s="11">
        <v>15</v>
      </c>
      <c r="E11" t="s">
        <v>34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14.7</v>
      </c>
      <c r="E12" t="s">
        <v>34</v>
      </c>
      <c r="F12" t="s">
        <v>33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38</v>
      </c>
      <c r="F13" t="s">
        <v>41</v>
      </c>
    </row>
    <row r="14">
      <c r="A14">
        <v>1</v>
      </c>
      <c r="B14" t="s">
        <v>92</v>
      </c>
      <c r="C14" t="s">
        <v>77</v>
      </c>
      <c r="D14" s="11">
        <v>5</v>
      </c>
      <c r="E14" t="s">
        <v>34</v>
      </c>
      <c r="F14" t="s">
        <v>89</v>
      </c>
    </row>
    <row r="15">
      <c r="A15">
        <v>2</v>
      </c>
      <c r="B15" t="s">
        <v>90</v>
      </c>
      <c r="C15" t="s">
        <v>80</v>
      </c>
      <c r="D15" s="11">
        <v>4.925</v>
      </c>
      <c r="E15" t="s">
        <v>34</v>
      </c>
      <c r="F15" t="s">
        <v>33</v>
      </c>
    </row>
    <row r="16">
      <c r="A16">
        <v>2</v>
      </c>
      <c r="B16" t="s">
        <v>93</v>
      </c>
      <c r="C16" t="s">
        <v>80</v>
      </c>
      <c r="D16" s="11">
        <v>0.075</v>
      </c>
      <c r="E16" t="s">
        <v>38</v>
      </c>
      <c r="F16" t="s">
        <v>41</v>
      </c>
    </row>
    <row r="17">
      <c r="A17">
        <v>1</v>
      </c>
      <c r="B17" t="s">
        <v>94</v>
      </c>
      <c r="C17" t="s">
        <v>80</v>
      </c>
      <c r="D17" s="11">
        <v>2</v>
      </c>
      <c r="E17" t="s">
        <v>34</v>
      </c>
      <c r="F17" t="s">
        <v>46</v>
      </c>
    </row>
    <row r="18">
      <c r="A18">
        <v>1</v>
      </c>
      <c r="B18" t="s">
        <v>95</v>
      </c>
      <c r="C18" t="s">
        <v>80</v>
      </c>
      <c r="D18" s="11">
        <v>1</v>
      </c>
      <c r="E18" t="s">
        <v>38</v>
      </c>
      <c r="F18" t="s">
        <v>49</v>
      </c>
    </row>
    <row r="19">
      <c r="A19">
        <v>1</v>
      </c>
      <c r="B19" t="s">
        <v>96</v>
      </c>
      <c r="C19" t="s">
        <v>80</v>
      </c>
      <c r="D19" s="11">
        <v>7</v>
      </c>
      <c r="E19" t="s">
        <v>38</v>
      </c>
      <c r="F1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117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118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