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<sst xmlns="http://schemas.openxmlformats.org/spreadsheetml/2006/main" count="110" uniqueCount="110">
  <si>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</si>
  <si>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</si>
  <si>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TAGLIATELLES AU SAUMON</t>
  </si>
  <si>
    <t>Code</t>
  </si>
  <si>
    <t>GRO_CDC_147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</si>
  <si>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</si>
  <si>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</si>
  <si>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</si>
  <si>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</si>
  <si>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</si>
  <si>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</si>
  <si>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</si>
  <si>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</si>
  <si>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</si>
  <si>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</si>
  <si>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</si>
  <si>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</si>
  <si>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</si>
  <si>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</si>
  <si>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</si>
  <si>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</si>
  <si>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</si>
  <si>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</si>
  <si>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</si>
  <si>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</si>
  <si>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</si>
  <si>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</si>
  <si>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</si>
  <si>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</si>
  <si>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</si>
  <si>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</si>
  <si>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00001896</t>
  </si>
  <si>
    <t>fumet crustacés</t>
  </si>
  <si>
    <t>Condiments et sauces</t>
  </si>
  <si>
    <t>EPI-POIVRE-NOIR</t>
  </si>
  <si>
    <t>Poivre noir moulu</t>
  </si>
  <si>
    <t>Épices en poudre et graines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</si>
  <si>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</si>
  <si>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</si>
  <si>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</si>
  <si>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</si>
  <si>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</si>
  <si>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</si>
  <si>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</si>
  <si>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</si>
  <si>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</si>
  <si>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</si>
  <si>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</si>
  <si>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</si>
  <si>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</si>
  <si>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</si>
  <si>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PATE-TAGLIATELL</t>
  </si>
  <si>
    <t>Tagliatelles sèches nid</t>
  </si>
  <si>
    <t>Pâtes sèches</t>
  </si>
  <si>
    <t>RNM0490505</t>
  </si>
  <si>
    <t>SAUMON fumé (filet) tranché-reconstitué aquaculture 1-2kg sous-vide Norvège</t>
  </si>
  <si>
    <t>Poissons transformés</t>
  </si>
  <si>
    <t>SEL-FIN</t>
  </si>
  <si>
    <t>Sel fin de cuisine</t>
  </si>
  <si>
    <t>Sels et condiments de base</t>
  </si>
  <si>
    <t>RNMS00439</t>
  </si>
  <si>
    <t>Filets de saumon salmo salar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</si>
  <si>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</si>
  <si>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</si>
  <si>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</si>
  <si>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</si>
  <si>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</si>
  <si>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</si>
  <si>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</si>
  <si>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</si>
  <si>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Tagliatelles sèches nid</t>
  </si>
  <si>
    <t>matiere</t>
  </si>
  <si>
    <t xml:space="preserve">    ↳ SAUMON fumé (filet) tranché-reconstitué aquaculture 1-2kg sous-vide Norvège</t>
  </si>
  <si>
    <t xml:space="preserve">    ↳ Filets de saumon salmo salar</t>
  </si>
  <si>
    <t xml:space="preserve">    ↳ Crème fraîche liquide 15% MG allégée</t>
  </si>
  <si>
    <t xml:space="preserve">    ↳ Lait entier UHT 3,5% MG brique 1L</t>
  </si>
  <si>
    <t xml:space="preserve">    ↳ fumet crustacés</t>
  </si>
  <si>
    <t xml:space="preserve">    ↳ Sel fin de cuisine</t>
  </si>
  <si>
    <t xml:space="preserve">    ↳ Poivre noir moulu</t>
  </si>
  <si>
    <t xml:space="preserve">    ↳ Beurre doux 82% MG plaquette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</si>
  <si>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</si>
  <si>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</si>
  <si>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</si>
  <si>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</si>
  <si>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</si>
  <si>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</si>
  <si>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</si>
  <si>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</si>
  <si>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ÉMINCER</t>
  </si>
  <si>
    <t>85 min (cuisson)</t>
  </si>
  <si>
    <t>CUIRE</t>
  </si>
  <si>
    <t>5 min (repos)</t>
  </si>
  <si>
    <t>ÉTUVER</t>
  </si>
  <si>
    <t>CONFECTIONNER</t>
  </si>
  <si>
    <t>70 min (cuisson)</t>
  </si>
  <si>
    <t>PORTER</t>
  </si>
  <si>
    <t>80 min (cuisson)</t>
  </si>
  <si>
    <t>DRESSER</t>
  </si>
  <si>
    <t>3 min (repos)</t>
  </si>
  <si>
    <t>Fiche technique — TAGLIATELLES AU SAUMON</t>
  </si>
  <si>
    <t>TAGLIATELLES AU SAUMON  GRO_CDC_147</t>
  </si>
  <si>
    <t>1.</t>
  </si>
  <si>
    <t>2.</t>
  </si>
  <si>
    <t>3.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</si>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</sst>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332.851</v>
      </c>
    </row>
    <row r="12">
      <c r="A12" t="s" s="3">
        <v>16</v>
      </c>
      <c r="B12" s="4">
        <v>3.32851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332.851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0.15</v>
      </c>
      <c r="E7" s="11">
        <f>D7*$B$2</f>
        <v>0.15</v>
      </c>
      <c r="F7" t="s">
        <v>24</v>
      </c>
      <c r="G7" s="4">
        <f>E7*0</f>
        <v>0</v>
      </c>
    </row>
    <row r="8">
      <c r="A8" t="s">
        <v>34</v>
      </c>
      <c r="B8" t="s">
        <v>35</v>
      </c>
      <c r="C8" t="s">
        <v>36</v>
      </c>
      <c r="D8" s="9">
        <v>0.008</v>
      </c>
      <c r="E8" s="11">
        <f>D8*$B$2</f>
        <v>0.008</v>
      </c>
      <c r="F8" t="s">
        <v>37</v>
      </c>
      <c r="G8" s="4">
        <f>E8*12.5</f>
        <v>0.1</v>
      </c>
    </row>
    <row r="9">
      <c r="A9" t="s">
        <v>38</v>
      </c>
      <c r="B9" t="s">
        <v>39</v>
      </c>
      <c r="C9" t="s">
        <v>40</v>
      </c>
      <c r="D9" s="9">
        <v>0.5</v>
      </c>
      <c r="E9" s="11">
        <f>D9*$B$2</f>
        <v>0.5</v>
      </c>
      <c r="F9" t="s">
        <v>37</v>
      </c>
      <c r="G9" s="4">
        <f>E9*0.56</f>
        <v>0.28</v>
      </c>
    </row>
    <row r="10">
      <c r="A10" t="s">
        <v>41</v>
      </c>
      <c r="B10" t="s">
        <v>42</v>
      </c>
      <c r="C10" t="s">
        <v>43</v>
      </c>
      <c r="D10" s="9">
        <v>0.5</v>
      </c>
      <c r="E10" s="11">
        <f>D10*$B$2</f>
        <v>0.5</v>
      </c>
      <c r="F10" t="s">
        <v>37</v>
      </c>
      <c r="G10" s="4">
        <f>E10*5.2</f>
        <v>2.6</v>
      </c>
    </row>
    <row r="11">
      <c r="A11" t="s">
        <v>44</v>
      </c>
      <c r="B11" t="s">
        <v>45</v>
      </c>
      <c r="C11" t="s">
        <v>46</v>
      </c>
      <c r="D11" s="9">
        <v>5</v>
      </c>
      <c r="E11" s="11">
        <f>D11*$B$2</f>
        <v>5</v>
      </c>
      <c r="F11" t="s">
        <v>47</v>
      </c>
      <c r="G11" s="4">
        <f>E11*2.2</f>
        <v>11</v>
      </c>
    </row>
    <row r="12">
      <c r="A12" t="s">
        <v>48</v>
      </c>
      <c r="B12" t="s">
        <v>49</v>
      </c>
      <c r="C12" t="s">
        <v>50</v>
      </c>
      <c r="D12" s="9">
        <v>5</v>
      </c>
      <c r="E12" s="11">
        <f>D12*$B$2</f>
        <v>5</v>
      </c>
      <c r="F12" t="s">
        <v>47</v>
      </c>
      <c r="G12" s="4">
        <f>E12*1.05</f>
        <v>5.25</v>
      </c>
    </row>
    <row r="13">
      <c r="A13" t="s">
        <v>51</v>
      </c>
      <c r="B13" t="s">
        <v>52</v>
      </c>
      <c r="C13" t="s">
        <v>53</v>
      </c>
      <c r="D13" s="9">
        <v>8</v>
      </c>
      <c r="E13" s="11">
        <f>D13*$B$2</f>
        <v>8</v>
      </c>
      <c r="F13" t="s">
        <v>37</v>
      </c>
      <c r="G13" s="4">
        <f>E13*1.5</f>
        <v>12</v>
      </c>
    </row>
    <row r="14">
      <c r="A14" t="s">
        <v>54</v>
      </c>
      <c r="B14" t="s">
        <v>55</v>
      </c>
      <c r="C14" t="s">
        <v>56</v>
      </c>
      <c r="D14" s="9">
        <v>2</v>
      </c>
      <c r="E14" s="11">
        <f>D14*$B$2</f>
        <v>2</v>
      </c>
      <c r="F14" t="s">
        <v>37</v>
      </c>
      <c r="G14" s="4">
        <f>E14*33</f>
        <v>66</v>
      </c>
    </row>
    <row r="15">
      <c r="A15" t="s">
        <v>57</v>
      </c>
      <c r="B15" t="s">
        <v>58</v>
      </c>
      <c r="C15" t="s">
        <v>59</v>
      </c>
      <c r="D15" s="9">
        <v>0.06</v>
      </c>
      <c r="E15" s="11">
        <f>D15*$B$2</f>
        <v>0.06</v>
      </c>
      <c r="F15" t="s">
        <v>37</v>
      </c>
      <c r="G15" s="4">
        <f>E15*0.35</f>
        <v>0.021</v>
      </c>
    </row>
    <row r="16">
      <c r="A16" t="s">
        <v>60</v>
      </c>
      <c r="B16" t="s">
        <v>61</v>
      </c>
      <c r="C16" t="s">
        <v>62</v>
      </c>
      <c r="D16" s="9">
        <v>10</v>
      </c>
      <c r="E16" s="11">
        <f>D16*$B$2</f>
        <v>10</v>
      </c>
      <c r="F16" t="s">
        <v>37</v>
      </c>
      <c r="G16" s="4">
        <f>E16*23.56</f>
        <v>235.6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24</v>
      </c>
      <c r="F2" t="s">
        <v>69</v>
      </c>
    </row>
    <row r="3">
      <c r="A3">
        <v>1</v>
      </c>
      <c r="B3" t="s">
        <v>70</v>
      </c>
      <c r="C3" t="s">
        <v>71</v>
      </c>
      <c r="D3" s="11">
        <v>8</v>
      </c>
      <c r="E3" t="s">
        <v>37</v>
      </c>
      <c r="F3" t="s">
        <v>53</v>
      </c>
    </row>
    <row r="4">
      <c r="A4">
        <v>1</v>
      </c>
      <c r="B4" t="s">
        <v>72</v>
      </c>
      <c r="C4" t="s">
        <v>71</v>
      </c>
      <c r="D4" s="11">
        <v>2</v>
      </c>
      <c r="E4" t="s">
        <v>37</v>
      </c>
      <c r="F4" t="s">
        <v>56</v>
      </c>
    </row>
    <row r="5">
      <c r="A5">
        <v>1</v>
      </c>
      <c r="B5" t="s">
        <v>73</v>
      </c>
      <c r="C5" t="s">
        <v>71</v>
      </c>
      <c r="D5" s="11">
        <v>10</v>
      </c>
      <c r="E5" t="s">
        <v>37</v>
      </c>
      <c r="F5" t="s">
        <v>62</v>
      </c>
    </row>
    <row r="6">
      <c r="A6">
        <v>1</v>
      </c>
      <c r="B6" t="s">
        <v>74</v>
      </c>
      <c r="C6" t="s">
        <v>71</v>
      </c>
      <c r="D6" s="11">
        <v>5</v>
      </c>
      <c r="E6" t="s">
        <v>47</v>
      </c>
      <c r="F6" t="s">
        <v>46</v>
      </c>
    </row>
    <row r="7">
      <c r="A7">
        <v>1</v>
      </c>
      <c r="B7" t="s">
        <v>75</v>
      </c>
      <c r="C7" t="s">
        <v>71</v>
      </c>
      <c r="D7" s="11">
        <v>5</v>
      </c>
      <c r="E7" t="s">
        <v>47</v>
      </c>
      <c r="F7" t="s">
        <v>50</v>
      </c>
    </row>
    <row r="8">
      <c r="A8">
        <v>1</v>
      </c>
      <c r="B8" t="s">
        <v>76</v>
      </c>
      <c r="C8" t="s">
        <v>71</v>
      </c>
      <c r="D8" s="11">
        <v>0.15</v>
      </c>
      <c r="E8" t="s">
        <v>37</v>
      </c>
      <c r="F8" t="s">
        <v>33</v>
      </c>
    </row>
    <row r="9">
      <c r="A9">
        <v>1</v>
      </c>
      <c r="B9" t="s">
        <v>77</v>
      </c>
      <c r="C9" t="s">
        <v>71</v>
      </c>
      <c r="D9" s="11">
        <v>0.06</v>
      </c>
      <c r="E9" t="s">
        <v>37</v>
      </c>
      <c r="F9" t="s">
        <v>59</v>
      </c>
    </row>
    <row r="10">
      <c r="A10">
        <v>1</v>
      </c>
      <c r="B10" t="s">
        <v>78</v>
      </c>
      <c r="C10" t="s">
        <v>71</v>
      </c>
      <c r="D10" s="11">
        <v>0.008</v>
      </c>
      <c r="E10" t="s">
        <v>37</v>
      </c>
      <c r="F10" t="s">
        <v>36</v>
      </c>
    </row>
    <row r="11">
      <c r="A11">
        <v>1</v>
      </c>
      <c r="B11" t="s">
        <v>79</v>
      </c>
      <c r="C11" t="s">
        <v>71</v>
      </c>
      <c r="D11" s="11">
        <v>0.5</v>
      </c>
      <c r="E11" t="s">
        <v>37</v>
      </c>
      <c r="F11" t="s">
        <v>43</v>
      </c>
    </row>
    <row r="12">
      <c r="A12">
        <v>1</v>
      </c>
      <c r="B12" t="s">
        <v>80</v>
      </c>
      <c r="C12" t="s">
        <v>71</v>
      </c>
      <c r="D12" s="11">
        <v>0.5</v>
      </c>
      <c r="E12" t="s">
        <v>37</v>
      </c>
      <c r="F12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88</v>
      </c>
      <c r="D3" t="inlineStr" s="14">
        <is>
          <t>Préparations préliminaires - Déconditionner le saumon fumé suivant la procédure. - Émincer le saumon fumé en fines lanières.Réserver au froid. - Déconditionner les filets de saumon préalablement décongelés,suivant la procédure. - Plaquer les filets sur 4 bacs GN 1/1 H 25 perforés.Etager les bacs sur l’échelle de cuisson.</t>
        </is>
      </c>
      <c r="E3" t="s" s="14"/>
      <c r="F3" t="s">
        <v>89</v>
      </c>
    </row>
    <row r="4">
      <c r="A4" t="s">
        <v>2</v>
      </c>
      <c r="B4">
        <v>3</v>
      </c>
      <c r="C4" t="s">
        <v>90</v>
      </c>
      <c r="D4" t="inlineStr" s="14">
        <is>
          <t>Cuire les filets de saumon - Préchauffer le four sur la position vapeur.Piquer la sonde de cuisson dans un filet. - Enfourner et cuire 5 minutes environ.Atteindre + 55 °C au cœur du filet. - Garder les filets moelleux.Maintenir au chaud en attente de finition.</t>
        </is>
      </c>
      <c r="E4" t="s" s="14"/>
      <c r="F4" t="s">
        <v>91</v>
      </c>
    </row>
    <row r="5">
      <c r="A5" t="s">
        <v>2</v>
      </c>
      <c r="B5">
        <v>4</v>
      </c>
      <c r="C5" t="s">
        <v>92</v>
      </c>
      <c r="D5" t="inlineStr" s="14">
        <is>
          <t>Confectionner le roux - Dans un rondeau,faire fondre le beurre.Ajouter la farine.Mélanger au fouet.Cuire sans coloration.Au terme de la cuisson,le roux blanchit et devient mousseux. - Laisser refroidir dans le rondeau qui servira ultérieurement à la confection de la sauce.</t>
        </is>
      </c>
      <c r="E5" t="s" s="14"/>
      <c r="F5"/>
    </row>
    <row r="6">
      <c r="A6" t="s">
        <v>2</v>
      </c>
      <c r="B6">
        <v>5</v>
      </c>
      <c r="C6" t="s">
        <v>93</v>
      </c>
      <c r="D6" t="inlineStr" s="14">
        <is>
          <t>Confectionner la sauce crème - Dans un rondeau,porter le lait à ébullition. - Verser le lait bouillant sur le roux froid en fouettant énergiquement pour éviter de faire des grumeaux.Laisser cuire à feu doux en prenant soin de ne pas faire attacher la sauce. - Ajouter le sel,le poivre,le concentré de crustacés et la crème fraîche. - Émulsionner la sauce au mixeur pour la rendre onctueuse,légère et fluide. - Rectifier l’assaisonnement.Respecter la procédure de fin de cuisson. - Maintenir au chaud dans le rondeau en attente d’utilisation.</t>
        </is>
      </c>
      <c r="E6" t="s" s="14"/>
      <c r="F6"/>
    </row>
    <row r="7">
      <c r="A7" t="s">
        <v>2</v>
      </c>
      <c r="B7">
        <v>6</v>
      </c>
      <c r="C7" t="s">
        <v>93</v>
      </c>
      <c r="D7" t="inlineStr" s="14">
        <is>
          <t>Confectionner la garniture - Émietter grossièrement les filets de saumon. - Adjoindre à la sauce crème,le saumon fumé et les filets de saumon émiettés. Mélanger délicatement. - Réserver en armoire chaude dans 2 bacs GN 1/1 H 100 filmés à + 63 °C.</t>
        </is>
      </c>
      <c r="E7" t="s" s="14"/>
      <c r="F7" t="s">
        <v>94</v>
      </c>
    </row>
    <row r="8">
      <c r="A8" t="s">
        <v>2</v>
      </c>
      <c r="B8">
        <v>7</v>
      </c>
      <c r="C8" t="s">
        <v>95</v>
      </c>
      <c r="D8" t="inlineStr" s="14">
        <is>
          <t>Cuire les tagliatelles - Dans une marmite,porter à ébullition,l’eau de cuisson salée à 10 g de sel au litre. Ajouter 1 litre d’huile d’olive (facultatif). - Jeter les tagliatelles dans l’eau bouillante.Remuer activement à l’aide d’une spatule.Porter à ébullition,puis stopper la source de chaleur et finir la cuisson à couvert. Se référer au temps de cuisson indiqué par le fabricant.Tester la cuisson des pâtes. - Lorsque les tagliatelles sont encore un peu croquantes sous la dent,vider l’eau de cuisson par la bonde robinet.Rincer à l’eau chaude,pour retirer l’empois,en laissant s’écouler l’eau. - Une fois égouttées,réserver les tagliatelles dans 4 bacs GN 1/1 H 200 pour faciliter 0 le mélange de la garniture au moment du service.</t>
        </is>
      </c>
      <c r="E8" t="s" s="14"/>
      <c r="F8" t="s">
        <v>96</v>
      </c>
    </row>
    <row r="9">
      <c r="A9" t="s">
        <v>2</v>
      </c>
      <c r="B9">
        <v>8</v>
      </c>
      <c r="C9" t="s">
        <v>97</v>
      </c>
      <c r="D9" t="inlineStr" s="14">
        <is>
          <t>Dresser et servir les tagliatelles - Au début du service,lier chaque bac de tagliatelles avec la sauce et la garniture au fur et mesure des besoins. - Servir à l’assiette en mettant si possible les morceaux de saumon en évidence sur le dessus.</t>
        </is>
      </c>
      <c r="E9" t="s" s="14"/>
      <c r="F9"/>
    </row>
    <row r="10">
      <c r="A10" t="s">
        <v>2</v>
      </c>
      <c r="B10">
        <v>9</v>
      </c>
      <c r="C10"/>
      <c r="D10" t="inlineStr" s="14">
        <is>
          <t>Suggestions - La cuisson des pâtes peut s’effectuer en les cuisant en différé.Après la cuisson, refroidir les pâtes suivant la procédure et les stocker dans des bacs GN perforés. - Pour la remise en température,réchauffer les pâtes au four à la vapeur pendant 3minutes en fonction des besoins du service.</t>
        </is>
      </c>
      <c r="E10" t="s" s="14"/>
      <c r="F10" t="s">
        <v>98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99</v>
      </c>
      <c r="B1"/>
      <c r="C1"/>
      <c r="D1"/>
    </row>
    <row r="2">
      <c r="A2" t="str" s="15">
        <f>"GRO_CDC_147 · GRO.COMPLETS · référence : "&amp;Besoins!B3&amp;" "&amp;Besoins!C3&amp;" · multiplicateur réglable sur la feuille ""Besoins"""</f>
        <v>GRO_CDC_147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102</v>
      </c>
      <c r="B6" t="str" s="14">
        <f>"[ÉMINCER] "&amp;Procedure!D3</f>
        <v>[ÉMINCER] Préparations préliminaires - Déconditionner le saumon fumé suivant la procédure. - Émincer le saumon fumé en fines lanières.Réserver au froid. - Déconditionner les filets de saumon préalablement décongelés,suivant la procédure. - Plaquer les filets sur 4 bacs GN 1/1 H 25 perforés.Etager les bacs sur l’échelle de cuisson.</v>
      </c>
      <c r="C6"/>
      <c r="D6"/>
    </row>
    <row r="7">
      <c r="A7" t="s" s="17">
        <v>103</v>
      </c>
      <c r="B7" t="str" s="14">
        <f>"[CUIRE] "&amp;Procedure!D4</f>
        <v>[CUIRE] Cuire les filets de saumon - Préchauffer le four sur la position vapeur.Piquer la sonde de cuisson dans un filet. - Enfourner et cuire 5 minutes environ.Atteindre + 55 °C au cœur du filet. - Garder les filets moelleux.Maintenir au chaud en attente de finition.</v>
      </c>
      <c r="C7"/>
      <c r="D7"/>
    </row>
    <row r="8">
      <c r="A8" t="s" s="17">
        <v>104</v>
      </c>
      <c r="B8" t="str" s="14">
        <f>"[ÉTUVER] "&amp;Procedure!D5</f>
        <v>[ÉTUVER] Confectionner le roux - Dans un rondeau,faire fondre le beurre.Ajouter la farine.Mélanger au fouet.Cuire sans coloration.Au terme de la cuisson,le roux blanchit et devient mousseux. - Laisser refroidir dans le rondeau qui servira ultérieurement à la confection de la sauce.</v>
      </c>
      <c r="C8"/>
      <c r="D8"/>
    </row>
    <row r="9">
      <c r="A9" t="s" s="17">
        <v>105</v>
      </c>
      <c r="B9" t="str" s="14">
        <f>"[CONFECTIONNER] "&amp;Procedure!D6</f>
        <v>[CONFECTIONNER] Confectionner la sauce crème - Dans un rondeau,porter le lait à ébullition. - Verser le lait bouillant sur le roux froid en fouettant énergiquement pour éviter de faire des grumeaux.Laisser cuire à feu doux en prenant soin de ne pas faire attacher la sauce. - Ajouter le sel,le poivre,le concentré de crustacés et la crème fraîche. - Émulsionner la sauce au mixeur pour la rendre onctueuse,légère et fluide. - Rectifier l’assaisonnement.Respecter la procédure de fin de cuisson. - Maintenir au chaud dans le rondeau en attente d’utilisation.</v>
      </c>
      <c r="C9"/>
      <c r="D9"/>
    </row>
    <row r="10">
      <c r="A10" t="s" s="17">
        <v>106</v>
      </c>
      <c r="B10" t="str" s="14">
        <f>"[CONFECTIONNER] "&amp;Procedure!D7</f>
        <v>[CONFECTIONNER] Confectionner la garniture - Émietter grossièrement les filets de saumon. - Adjoindre à la sauce crème,le saumon fumé et les filets de saumon émiettés. Mélanger délicatement. - Réserver en armoire chaude dans 2 bacs GN 1/1 H 100 filmés à + 63 °C.</v>
      </c>
      <c r="C10"/>
      <c r="D10"/>
    </row>
    <row r="11">
      <c r="A11" t="s" s="17">
        <v>107</v>
      </c>
      <c r="B11" t="str" s="14">
        <f>"[PORTER] "&amp;Procedure!D8</f>
        <v>[PORTER] Cuire les tagliatelles - Dans une marmite,porter à ébullition,l’eau de cuisson salée à 10 g de sel au litre. Ajouter 1 litre d’huile d’olive (facultatif). - Jeter les tagliatelles dans l’eau bouillante.Remuer activement à l’aide d’une spatule.Porter à ébullition,puis stopper la source de chaleur et finir la cuisson à couvert. Se référer au temps de cuisson indiqué par le fabricant.Tester la cuisson des pâtes. - Lorsque les tagliatelles sont encore un peu croquantes sous la dent,vider l’eau de cuisson par la bonde robinet.Rincer à l’eau chaude,pour retirer l’empois,en laissant s’écouler l’eau. - Une fois égouttées,réserver les tagliatelles dans 4 bacs GN 1/1 H 200 pour faciliter 0 le mélange de la garniture au moment du service.</v>
      </c>
      <c r="C11"/>
      <c r="D11"/>
    </row>
    <row r="12">
      <c r="A12" t="s" s="17">
        <v>108</v>
      </c>
      <c r="B12" t="str" s="14">
        <f>"[DRESSER] "&amp;Procedure!D9</f>
        <v>[DRESSER] Dresser et servir les tagliatelles - Au début du service,lier chaque bac de tagliatelles avec la sauce et la garniture au fur et mesure des besoins. - Servir à l’assiette en mettant si possible les morceaux de saumon en évidence sur le dessus.</v>
      </c>
      <c r="C12"/>
      <c r="D12"/>
    </row>
    <row r="13">
      <c r="A13" t="s" s="17">
        <v>109</v>
      </c>
      <c r="B13" t="str" s="14">
        <f>Procedure!D10</f>
        <v>Suggestions - La cuisson des pâtes peut s’effectuer en les cuisant en différé.Après la cuisson, refroidir les pâtes suivant la procédure et les stocker dans des bacs GN perforés. - Pour la remise en température,réchauffer les pâtes au four à la vapeur pendant 3minutes en fonction des besoins du service.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2026-09-15T14:14:38Z</dcterms:created>
  <dc:title>TAGLIATELLES AU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2026-09-15T14:14:38Z</dcterms:modified>
  <cp:revision>1</cp:revision>
</cp:coreProperties>
</file>