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OUE DE BŒUF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<sst xmlns="http://schemas.openxmlformats.org/spreadsheetml/2006/main" count="36" uniqueCount="36">
  <si>
    <t>JOUE DE BŒUF</t>
  </si>
  <si>
    <t>Annotations</t>
  </si>
  <si>
    <t>Quantité souhaitée</t>
  </si>
  <si>
    <t>pc</t>
  </si>
  <si>
    <t>référence : 100 pc</t>
  </si>
  <si>
    <t>JOUE DE BŒUF  GRO_CDC_139</t>
  </si>
  <si>
    <t>Ingrédients</t>
  </si>
  <si>
    <t xml:space="preserve">    Carottes en rondelles cuites surgelées</t>
  </si>
  <si>
    <t>kg</t>
  </si>
  <si>
    <t xml:space="preserve">    Oignons émincés 4G</t>
  </si>
  <si>
    <t xml:space="preserve">    Ail haché IQF</t>
  </si>
  <si>
    <t xml:space="preserve">    Farine de blé T55</t>
  </si>
  <si>
    <t xml:space="preserve">    Concentré de tomate double</t>
  </si>
  <si>
    <t xml:space="preserve">    Herbes de Provence</t>
  </si>
  <si>
    <t xml:space="preserve">    Vin blanc sec de cuisson</t>
  </si>
  <si>
    <t>lt</t>
  </si>
  <si>
    <t xml:space="preserve">    Fond brun de veau reconstitue (collectivite) — voir l'onglet "Fond brun de veau reconstitue ("</t>
  </si>
  <si>
    <t xml:space="preserve">    Sel fin de cuisine</t>
  </si>
  <si>
    <t xml:space="preserve">    Poivre noir moulu</t>
  </si>
  <si>
    <t xml:space="preserve">    Persil haché IQF</t>
  </si>
  <si>
    <t xml:space="preserve">    Olives vertes denoyautees boite 3/1</t>
  </si>
  <si>
    <t>u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</si>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</sst>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1.5</v>
      </c>
      <c r="D6" t="s">
        <v>8</v>
      </c>
      <c r="E6" t="s" s="8"/>
    </row>
    <row r="7">
      <c r="A7"/>
      <c r="B7" t="s">
        <v>9</v>
      </c>
      <c r="C7" s="10">
        <f>B2*0.025</f>
        <v>2.5</v>
      </c>
      <c r="D7" t="s">
        <v>8</v>
      </c>
      <c r="E7" t="s" s="8"/>
    </row>
    <row r="8">
      <c r="A8"/>
      <c r="B8" t="s">
        <v>10</v>
      </c>
      <c r="C8" s="10">
        <f>B2*0.002</f>
        <v>0.2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B2*0.01</f>
        <v>1</v>
      </c>
      <c r="D10" t="s">
        <v>8</v>
      </c>
      <c r="E10" t="s" s="8"/>
    </row>
    <row r="11">
      <c r="A11"/>
      <c r="B11" t="s">
        <v>13</v>
      </c>
      <c r="C11" s="10">
        <f>B2*0.0003</f>
        <v>0.03</v>
      </c>
      <c r="D11" t="s">
        <v>8</v>
      </c>
      <c r="E11" t="s" s="8"/>
    </row>
    <row r="12">
      <c r="A12"/>
      <c r="B12" t="s">
        <v>14</v>
      </c>
      <c r="C12" s="10">
        <f>B2*0.06</f>
        <v>6</v>
      </c>
      <c r="D12" t="s">
        <v>15</v>
      </c>
      <c r="E12" t="s" s="8"/>
    </row>
    <row r="13">
      <c r="A13"/>
      <c r="B13" t="s">
        <v>16</v>
      </c>
      <c r="C13" s="10">
        <f>B2*0.05</f>
        <v>5</v>
      </c>
      <c r="D13" t="s">
        <v>15</v>
      </c>
      <c r="E13" t="s" s="8"/>
    </row>
    <row r="14">
      <c r="A14"/>
      <c r="B14" t="s">
        <v>17</v>
      </c>
      <c r="C14" s="10">
        <f>B2*0.0012</f>
        <v>0.12</v>
      </c>
      <c r="D14" t="s">
        <v>8</v>
      </c>
      <c r="E14" t="s" s="8"/>
    </row>
    <row r="15">
      <c r="A15"/>
      <c r="B15" t="s">
        <v>18</v>
      </c>
      <c r="C15" s="10">
        <f>B2*0.00015</f>
        <v>0.015</v>
      </c>
      <c r="D15" t="s">
        <v>8</v>
      </c>
      <c r="E15" t="s" s="8"/>
    </row>
    <row r="16">
      <c r="A16"/>
      <c r="B16" t="s">
        <v>19</v>
      </c>
      <c r="C16" s="10">
        <f>B2*0.003</f>
        <v>0.3</v>
      </c>
      <c r="D16" t="s">
        <v>8</v>
      </c>
      <c r="E16" t="s" s="8"/>
    </row>
    <row r="17">
      <c r="A17"/>
      <c r="B17" t="s">
        <v>20</v>
      </c>
      <c r="C17" s="10">
        <f>B2*0.01</f>
        <v>1</v>
      </c>
      <c r="D17" t="s">
        <v>21</v>
      </c>
      <c r="E17" t="s" s="8"/>
    </row>
    <row r="18">
      <c r="A18"/>
      <c r="B18"/>
      <c r="C18"/>
      <c r="D18"/>
      <c r="E18" t="s" s="8"/>
    </row>
    <row r="19">
      <c r="A19" t="s" s="11">
        <v>22</v>
      </c>
      <c r="B19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23</v>
      </c>
      <c r="B20" t="inlineStr" s="12">
        <is>
          <t>[ÉTUVER] 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C20"/>
      <c r="D20"/>
      <c r="E20" t="s" s="8"/>
    </row>
    <row r="21">
      <c r="A21" t="s" s="11">
        <v>24</v>
      </c>
      <c r="B21" t="inlineStr" s="12">
        <is>
          <t>[MARINER] 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C21"/>
      <c r="D21"/>
      <c r="E21" t="s" s="8"/>
    </row>
    <row r="22">
      <c r="A22" t="s" s="11">
        <v>25</v>
      </c>
      <c r="B22" t="inlineStr" s="12">
        <is>
          <t>[CUIRE] 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C22"/>
      <c r="D22"/>
      <c r="E22" t="s" s="8"/>
    </row>
    <row r="23">
      <c r="A23" t="s" s="11">
        <v>26</v>
      </c>
      <c r="B23" t="inlineStr" s="12">
        <is>
          <t>[DRESSER] Dresser et servir - Dresser deux morceaux de joue de bœuf par assiette,napper de sauce. - Saupoudrer de persil haché. - Accompagner la daube avec des pommes de terre,des pâtes,des gnocchis,etc.</t>
        </is>
      </c>
      <c r="C23"/>
      <c r="D23"/>
      <c r="E23" t="s" s="8"/>
    </row>
    <row r="24">
      <c r="A24" t="s" s="11">
        <v>27</v>
      </c>
      <c r="B24" t="inlineStr" s="12">
        <is>
          <t>Suggestion - Cette méthode permet,sans faire revenir la viande et en la laissant mariner dans les bacs qui serviront à la cuisson,de gagner du temps sans altérer la qualité du plat.</t>
        </is>
      </c>
      <c r="C24"/>
      <c r="D24"/>
      <c r="E24" t="s" s="8"/>
    </row>
    <row r="25">
      <c r="A25" t="s" s="13">
        <v>28</v>
      </c>
      <c r="B25"/>
      <c r="C25"/>
      <c r="D25"/>
      <c r="E25" t="s" s="8"/>
    </row>
  </sheetData>
  <sheetProtection sheet="1"/>
  <mergeCells count="9">
    <mergeCell ref="A1:D1"/>
    <mergeCell ref="A4:D4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5</v>
      </c>
      <c r="C2" t="s">
        <v>15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4.875</v>
      </c>
      <c r="D6" t="s">
        <v>15</v>
      </c>
      <c r="E6" t="s" s="8"/>
    </row>
    <row r="7">
      <c r="A7"/>
      <c r="B7" t="s">
        <v>34</v>
      </c>
      <c r="C7" s="10">
        <f>B2*0.025</f>
        <v>0.125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22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2026-09-15T11:49:35Z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2026-09-15T11:49:35Z</dcterms:modified>
  <cp:revision>1</cp:revision>
</cp:coreProperties>
</file>