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URRY D’AGNEAU" sheetId="1" r:id="rId1"/>
    <sheet name="Fond de volaille reconstitue (c" sheetId="2" r:id="rId2"/>
  </sheets>
</workbook>
</file>

<file path=xl/sharedStrings.xml><?xml version="1.0" encoding="utf-8"?>
<sst xmlns="http://schemas.openxmlformats.org/spreadsheetml/2006/main" count="38" uniqueCount="38">
  <si>
    <t>CURRY D’AGNEAU</t>
  </si>
  <si>
    <t>Annotations</t>
  </si>
  <si>
    <t>Quantité souhaitée</t>
  </si>
  <si>
    <t>pc</t>
  </si>
  <si>
    <t>référence : 100 pc</t>
  </si>
  <si>
    <t>CURRY D’AGNEAU  GRO_CDC_126</t>
  </si>
  <si>
    <t>Ingrédients</t>
  </si>
  <si>
    <t xml:space="preserve">    Épaule d'agneau désossée</t>
  </si>
  <si>
    <t>kg</t>
  </si>
  <si>
    <t xml:space="preserve">    Oignons émincés 4G</t>
  </si>
  <si>
    <t xml:space="preserve">    Ail haché IQF</t>
  </si>
  <si>
    <t xml:space="preserve">    POMME Golden Pologne cat.I 170/220g plateau 2rg</t>
  </si>
  <si>
    <t xml:space="preserve">    Noix de coco râpée déshydratée</t>
  </si>
  <si>
    <t xml:space="preserve">    Farine de blé T55</t>
  </si>
  <si>
    <t xml:space="preserve">    Concentré de tomate double</t>
  </si>
  <si>
    <t xml:space="preserve">    Curry en poudre</t>
  </si>
  <si>
    <t xml:space="preserve">    Fond de volaille reconstitue (collectivite) — voir l'onglet "Fond de volaille reconstitue (c"</t>
  </si>
  <si>
    <t>lt</t>
  </si>
  <si>
    <t xml:space="preserve">    Crème fraîche liquide 15% MG allégée</t>
  </si>
  <si>
    <t xml:space="preserve">    Amandes effilées</t>
  </si>
  <si>
    <t xml:space="preserve">    Bananes fraiches</t>
  </si>
  <si>
    <t>1.</t>
  </si>
  <si>
    <t>2.</t>
  </si>
  <si>
    <t>3.</t>
  </si>
  <si>
    <t>4.</t>
  </si>
  <si>
    <t>5.</t>
  </si>
  <si>
    <t>[DÉCANTER] Décanter la viande - Décanter les morceaux d’agneau dans 4 bacs GN 1/1 H 100,à l’aide d’une écumoire et d’une fourchette de service.</t>
  </si>
  <si>
    <t>6.</t>
  </si>
  <si>
    <t>7.</t>
  </si>
  <si>
    <t>8.</t>
  </si>
  <si>
    <t>CUIS.web — Portage du CUIS Clipper de 1992 par Palika &amp; Bernard Vandendaele (créateur du moteur récursif d'origine)</t>
  </si>
  <si>
    <t>Fond de volaille reconstitue (collectivite)</t>
  </si>
  <si>
    <t>Quantité totale à produire (cumulée)</t>
  </si>
  <si>
    <t>référence : 1 lt — lot unique couvrant tous les usages</t>
  </si>
  <si>
    <t>Fond de volaille reconstitue (collectivite)  GRO-FOND-VOLAIL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</si>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</sst>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B2*0.16</f>
        <v>16</v>
      </c>
      <c r="D6" t="s">
        <v>8</v>
      </c>
      <c r="E6" t="s" s="8"/>
    </row>
    <row r="7">
      <c r="A7"/>
      <c r="B7" t="s">
        <v>9</v>
      </c>
      <c r="C7" s="10">
        <f>B2*0.03</f>
        <v>3</v>
      </c>
      <c r="D7" t="s">
        <v>8</v>
      </c>
      <c r="E7" t="s" s="8"/>
    </row>
    <row r="8">
      <c r="A8"/>
      <c r="B8" t="s">
        <v>10</v>
      </c>
      <c r="C8" s="10">
        <f>B2*0.002</f>
        <v>0.2</v>
      </c>
      <c r="D8" t="s">
        <v>8</v>
      </c>
      <c r="E8" t="s" s="8"/>
    </row>
    <row r="9">
      <c r="A9"/>
      <c r="B9" t="s">
        <v>11</v>
      </c>
      <c r="C9" s="10">
        <f>B2*0.03</f>
        <v>3</v>
      </c>
      <c r="D9" t="s">
        <v>8</v>
      </c>
      <c r="E9" t="s" s="8"/>
    </row>
    <row r="10">
      <c r="A10"/>
      <c r="B10" t="s">
        <v>12</v>
      </c>
      <c r="C10" s="10">
        <f>B2*0.03</f>
        <v>3</v>
      </c>
      <c r="D10" t="s">
        <v>8</v>
      </c>
      <c r="E10" t="s" s="8"/>
    </row>
    <row r="11">
      <c r="A11"/>
      <c r="B11" t="s">
        <v>13</v>
      </c>
      <c r="C11" s="10">
        <f>B2*0.005</f>
        <v>0.5</v>
      </c>
      <c r="D11" t="s">
        <v>8</v>
      </c>
      <c r="E11" t="s" s="8"/>
    </row>
    <row r="12">
      <c r="A12"/>
      <c r="B12" t="s">
        <v>14</v>
      </c>
      <c r="C12" s="10">
        <f>B2*0.003</f>
        <v>0.3</v>
      </c>
      <c r="D12" t="s">
        <v>8</v>
      </c>
      <c r="E12" t="s" s="8"/>
    </row>
    <row r="13">
      <c r="A13"/>
      <c r="B13" t="s">
        <v>15</v>
      </c>
      <c r="C13" s="10">
        <f>B2*0.003</f>
        <v>0.3</v>
      </c>
      <c r="D13" t="s">
        <v>8</v>
      </c>
      <c r="E13" t="s" s="8"/>
    </row>
    <row r="14">
      <c r="A14"/>
      <c r="B14" t="s">
        <v>16</v>
      </c>
      <c r="C14" s="10">
        <f>B2*0.12</f>
        <v>12</v>
      </c>
      <c r="D14" t="s">
        <v>17</v>
      </c>
      <c r="E14" t="s" s="8"/>
    </row>
    <row r="15">
      <c r="A15"/>
      <c r="B15" t="s">
        <v>18</v>
      </c>
      <c r="C15" s="10">
        <f>B2*0.03</f>
        <v>3</v>
      </c>
      <c r="D15" t="s">
        <v>17</v>
      </c>
      <c r="E15" t="s" s="8"/>
    </row>
    <row r="16">
      <c r="A16"/>
      <c r="B16" t="s">
        <v>19</v>
      </c>
      <c r="C16" s="10">
        <f>B2*0.003</f>
        <v>0.3</v>
      </c>
      <c r="D16" t="s">
        <v>8</v>
      </c>
      <c r="E16" t="s" s="8"/>
    </row>
    <row r="17">
      <c r="A17"/>
      <c r="B17" t="s">
        <v>20</v>
      </c>
      <c r="C17" s="10">
        <f>B2*0.03</f>
        <v>3</v>
      </c>
      <c r="D17" t="s">
        <v>8</v>
      </c>
      <c r="E17" t="s" s="8"/>
    </row>
    <row r="18">
      <c r="A18"/>
      <c r="B18"/>
      <c r="C18"/>
      <c r="D18"/>
      <c r="E18" t="s" s="8"/>
    </row>
    <row r="19">
      <c r="A19" t="s" s="11">
        <v>21</v>
      </c>
      <c r="B19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9"/>
      <c r="D19"/>
      <c r="E19" t="s" s="8"/>
    </row>
    <row r="20">
      <c r="A20" t="s" s="11">
        <v>22</v>
      </c>
      <c r="B20" t="inlineStr" s="12">
        <is>
          <t>[RÉSERVER] Préparations préliminaires - Déconditionner la viande suivant la procédure.Réserver au froid dans un bac g GN2/1 muni d’une grille égouttoir et d’un couvercle. - Laver et désinfecter les fruits et les aromates suivant la procédure. - Détailler les fruits en cubes.Réserver au froid dans un bac GN 1/1 H 100 couvert. - Confectionner un bouquet garni.Réserver. - Dans un rondeau,réaliser 12 litres de fond blanc de veau,à partir de fond déshydraté,en se reportant aux recommandations du fabricant.Réserver au chaud en attente d’utilisation.</t>
        </is>
      </c>
      <c r="C20"/>
      <c r="D20"/>
      <c r="E20" t="s" s="8"/>
    </row>
    <row r="21">
      <c r="A21" t="s" s="11">
        <v>23</v>
      </c>
      <c r="B21" t="inlineStr" s="12">
        <is>
          <t>[SAUTER] Saisir la viande - Dans la sauteuse,à l’huile,faire revenir les morceaux de viande,ou répartir les morceaux de viande sur 6 bacs GN 1/1 H 45 perforés et saisir au four positionné sur chaleur sèche à + 200°C pendant 4 à 5 minutes environ.</t>
        </is>
      </c>
      <c r="C21"/>
      <c r="D21"/>
      <c r="E21" t="s" s="8"/>
    </row>
    <row r="22">
      <c r="A22" t="s" s="11">
        <v>24</v>
      </c>
      <c r="B22" t="inlineStr" s="12">
        <is>
          <t>[SAUTER] Marquer la cuisson du curry d’agneau - Dans une sauteuse, faire suer légèrement les oignons au beurre. Égoutter les oignons pour enlever la matière grasse de cuisson dans un bac perforé doublé d’un bac plein. - Faire revenir les morceaux d’agneau.Ajouter les oignons. - Singer et saupoudrer avec la poudre de curry.Mélanger tous les éléments. - Ajouter l’ail haché, le bouquet garni, la noix de coco râpée déshydratée, la tomate concentrée et l’assaisonnement. - Mouiller avec le fond blanc de veau. - Piquer la sonde de cuisson dans un morceau de viande. - Porter à ébullition.Ecumer la surface du fond de cuisson.Réduire la source de chaleur et cuire à couvert.Atteindre la température de + 95 °C à cœur de la viande en fin de cuisson. - Respecter la procédure de fin de cuisson.</t>
        </is>
      </c>
      <c r="C22"/>
      <c r="D22"/>
      <c r="E22" t="s" s="8"/>
    </row>
    <row r="23">
      <c r="A23" t="s" s="11">
        <v>25</v>
      </c>
      <c r="B23" t="s" s="12">
        <v>26</v>
      </c>
      <c r="C23"/>
      <c r="D23"/>
      <c r="E23" t="s" s="8"/>
    </row>
    <row r="24">
      <c r="A24" t="s" s="11">
        <v>27</v>
      </c>
      <c r="B24" t="inlineStr" s="12">
        <is>
          <t>[SAUTER] Terminer la sauce - Dans la sauteuse,faire réduire le fond de cuisson,afin d’obtenir 10 litres de sauce. - Retirer le bouquet garni.Dégraisser et dépouiller la surface du fond de cuisson. - Faire réduire le fond de cuisson,afin d’obtenir la quantité et la consistance souhaitées.Les légumes et fruits de la cuisson seront un complément de liaison pour la sauce. - Passer au mixeur le fond de cuisson et ses éléments pour les rendre fluides et homogènes.Passer au chinois. - Ajouter la crème à la sauce.Émulsionner la sauce au mixeur pour la rendre onctueuse. - Rectifier l’assaisonnement.Respecter la procédure de fin de cuisson.</t>
        </is>
      </c>
      <c r="C24"/>
      <c r="D24"/>
      <c r="E24" t="s" s="8"/>
    </row>
    <row r="25">
      <c r="A25" t="s" s="11">
        <v>28</v>
      </c>
      <c r="B25" t="inlineStr" s="12">
        <is>
          <t>[TERMINER] Terminer le curry d’agneau - Répartir la sauce sur les morceaux d’agneau,dans les 4 bacs GN.Agiter les bacs d’un mouvement circulaire,de façon à lier tous les éléments.Couvrir. - Stocker en armoire chaude et maintenir à la température de + 63 °C au cœur d’un morceau de viande en attente de consommation.</t>
        </is>
      </c>
      <c r="C25"/>
      <c r="D25"/>
      <c r="E25" t="s" s="8"/>
    </row>
    <row r="26">
      <c r="A26" t="s" s="11">
        <v>29</v>
      </c>
      <c r="B26" t="inlineStr" s="12">
        <is>
          <t>[DRESSER] Dresser et servir - Servir la portion de viande dans l’assiette. Napper de sauce curry. Parsemer d’amandes effilées. - Accompagner d’un riz créole ou d’un riz épicé (voir la recette).</t>
        </is>
      </c>
      <c r="C26"/>
      <c r="D26"/>
      <c r="E26" t="s" s="8"/>
    </row>
    <row r="27">
      <c r="A27" t="s" s="13">
        <v>30</v>
      </c>
      <c r="B27"/>
      <c r="C27"/>
      <c r="D27"/>
      <c r="E27" t="s" s="8"/>
    </row>
  </sheetData>
  <sheetProtection sheet="1"/>
  <mergeCells count="11">
    <mergeCell ref="A1:D1"/>
    <mergeCell ref="A4:D4"/>
    <mergeCell ref="B19:D19"/>
    <mergeCell ref="B20:D20"/>
    <mergeCell ref="B21:D21"/>
    <mergeCell ref="B22:D22"/>
    <mergeCell ref="B23:D23"/>
    <mergeCell ref="B24:D24"/>
    <mergeCell ref="B25:D25"/>
    <mergeCell ref="B26:D26"/>
    <mergeCell ref="A27:D2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32</v>
      </c>
      <c r="B2" s="14">
        <v>12</v>
      </c>
      <c r="C2" t="s">
        <v>17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B2*0.975</f>
        <v>11.7</v>
      </c>
      <c r="D6" t="s">
        <v>17</v>
      </c>
      <c r="E6" t="s" s="8"/>
    </row>
    <row r="7">
      <c r="A7"/>
      <c r="B7" t="s">
        <v>36</v>
      </c>
      <c r="C7" s="10">
        <f>B2*0.025</f>
        <v>0.3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21</v>
      </c>
      <c r="B9" t="s" s="12">
        <v>37</v>
      </c>
      <c r="C9"/>
      <c r="D9"/>
      <c r="E9" t="s" s="8"/>
    </row>
    <row r="10">
      <c r="A10" t="s" s="13">
        <v>30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2026-09-15T11:12:25Z</dcterms:created>
  <dc:title>CURRY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2026-09-15T11:12:25Z</dcterms:modified>
  <cp:revision>1</cp:revision>
</cp:coreProperties>
</file>