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JINE D’AGNEAU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<sst xmlns="http://schemas.openxmlformats.org/spreadsheetml/2006/main" count="36" uniqueCount="36">
  <si>
    <t>TAJINE D’AGNEAU</t>
  </si>
  <si>
    <t>Annotations</t>
  </si>
  <si>
    <t>Quantité souhaitée</t>
  </si>
  <si>
    <t>pc</t>
  </si>
  <si>
    <t>référence : 100 pc</t>
  </si>
  <si>
    <t>TAJINE D’AGNEAU  GRO_CDC_125</t>
  </si>
  <si>
    <t>Ingrédients</t>
  </si>
  <si>
    <t xml:space="preserve">    Épaule d'agneau désossée</t>
  </si>
  <si>
    <t>kg</t>
  </si>
  <si>
    <t xml:space="preserve">    Oignons émincés 4G</t>
  </si>
  <si>
    <t xml:space="preserve">    CITRON Espagne cat.I 4(58-67mm)</t>
  </si>
  <si>
    <t xml:space="preserve">    Amandes effilées</t>
  </si>
  <si>
    <t xml:space="preserve">    Fond de volaille reconstitue (collectivite) — voir l'onglet "Fond de volaille reconstitue (c"</t>
  </si>
  <si>
    <t>lt</t>
  </si>
  <si>
    <t xml:space="preserve">    Farine de blé T55</t>
  </si>
  <si>
    <t xml:space="preserve">    Beurre doux 82% MG plaquette</t>
  </si>
  <si>
    <t xml:space="preserve">    Huile d'olive vierge pure</t>
  </si>
  <si>
    <t xml:space="preserve">    Sel fin de cuisine</t>
  </si>
  <si>
    <t xml:space="preserve">    Poivre noir moulu</t>
  </si>
  <si>
    <t xml:space="preserve">    Coriandre moulue</t>
  </si>
  <si>
    <t xml:space="preserve">    Thym séché</t>
  </si>
  <si>
    <t xml:space="preserve">    Laurier sauce feuilles</t>
  </si>
  <si>
    <t>1.</t>
  </si>
  <si>
    <t>2.</t>
  </si>
  <si>
    <t>3.</t>
  </si>
  <si>
    <t>4.</t>
  </si>
  <si>
    <t>[DRESSER] Dresser - Servir le tajine accompagné de riz créole.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</si>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</sst>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B2*0.015</f>
        <v>1.5</v>
      </c>
      <c r="D9" t="s">
        <v>8</v>
      </c>
      <c r="E9" t="s" s="8"/>
    </row>
    <row r="10">
      <c r="A10"/>
      <c r="B10" t="s">
        <v>12</v>
      </c>
      <c r="C10" s="10">
        <f>B2*0.07</f>
        <v>7</v>
      </c>
      <c r="D10" t="s">
        <v>13</v>
      </c>
      <c r="E10" t="s" s="8"/>
    </row>
    <row r="11">
      <c r="A11"/>
      <c r="B11" t="s">
        <v>14</v>
      </c>
      <c r="C11" s="10">
        <f>B2*0.0025</f>
        <v>0.25</v>
      </c>
      <c r="D11" t="s">
        <v>8</v>
      </c>
      <c r="E11" t="s" s="8"/>
    </row>
    <row r="12">
      <c r="A12"/>
      <c r="B12" t="s">
        <v>15</v>
      </c>
      <c r="C12" s="10">
        <f>B2*0.005</f>
        <v>0.5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13</v>
      </c>
      <c r="E13" t="s" s="8"/>
    </row>
    <row r="14">
      <c r="A14"/>
      <c r="B14" t="s">
        <v>17</v>
      </c>
      <c r="C14" s="10">
        <f>B2*0.0008</f>
        <v>0.08</v>
      </c>
      <c r="D14" t="s">
        <v>8</v>
      </c>
      <c r="E14" t="s" s="8"/>
    </row>
    <row r="15">
      <c r="A15"/>
      <c r="B15" t="s">
        <v>18</v>
      </c>
      <c r="C15" s="10">
        <f>B2*0.00012</f>
        <v>0.012</v>
      </c>
      <c r="D15" t="s">
        <v>8</v>
      </c>
      <c r="E15" t="s" s="8"/>
    </row>
    <row r="16">
      <c r="A16"/>
      <c r="B16" t="s">
        <v>19</v>
      </c>
      <c r="C16" s="10">
        <f>B2*0.00015</f>
        <v>0.015</v>
      </c>
      <c r="D16" t="s">
        <v>8</v>
      </c>
      <c r="E16" t="s" s="8"/>
    </row>
    <row r="17">
      <c r="A17"/>
      <c r="B17" t="s">
        <v>20</v>
      </c>
      <c r="C17" s="10">
        <f>B2*0.0002</f>
        <v>0.02</v>
      </c>
      <c r="D17" t="s">
        <v>8</v>
      </c>
      <c r="E17" t="s" s="8"/>
    </row>
    <row r="18">
      <c r="A18"/>
      <c r="B18" t="s">
        <v>21</v>
      </c>
      <c r="C18" s="10">
        <f>B2*0.00003</f>
        <v>0.003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- Vérifier la D.L.C.,peser les denrées,sélectionner le matériel. - Désinfecter le matériel et le poste de travail suivant les protocoles.</t>
        </is>
      </c>
      <c r="C20"/>
      <c r="D20"/>
      <c r="E20" t="s" s="8"/>
    </row>
    <row r="21">
      <c r="A21" t="s" s="11">
        <v>23</v>
      </c>
      <c r="B21" t="inlineStr" s="12">
        <is>
          <t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C21"/>
      <c r="D21"/>
      <c r="E21" t="s" s="8"/>
    </row>
    <row r="22">
      <c r="A22" t="s" s="11">
        <v>24</v>
      </c>
      <c r="B22" t="inlineStr" s="12">
        <is>
          <t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[INCORPORER] 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8">
    <mergeCell ref="A1:D1"/>
    <mergeCell ref="A4:D4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7</v>
      </c>
      <c r="C2" t="s">
        <v>13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6.825</v>
      </c>
      <c r="D6" t="s">
        <v>13</v>
      </c>
      <c r="E6" t="s" s="8"/>
    </row>
    <row r="7">
      <c r="A7"/>
      <c r="B7" t="s">
        <v>34</v>
      </c>
      <c r="C7" s="10">
        <f>B2*0.025</f>
        <v>0.175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