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ENDRONS DE VEAU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<sst xmlns="http://schemas.openxmlformats.org/spreadsheetml/2006/main" count="34" uniqueCount="34">
  <si>
    <t>TENDRONS DE VEAU</t>
  </si>
  <si>
    <t>Annotations</t>
  </si>
  <si>
    <t>Quantité souhaitée</t>
  </si>
  <si>
    <t>pc</t>
  </si>
  <si>
    <t>référence : 100 pc</t>
  </si>
  <si>
    <t>TENDRONS DE VEAU  GRO_CDC_123</t>
  </si>
  <si>
    <t>Ingrédients</t>
  </si>
  <si>
    <t xml:space="preserve">    Huile de tournesol raffinée vrac</t>
  </si>
  <si>
    <t>lt</t>
  </si>
  <si>
    <t xml:space="preserve">    Farine de blé T55</t>
  </si>
  <si>
    <t>kg</t>
  </si>
  <si>
    <t xml:space="preserve">    Vinaigre d'alcool blanc 1,5L</t>
  </si>
  <si>
    <t>u</t>
  </si>
  <si>
    <t xml:space="preserve">    Persil plat</t>
  </si>
  <si>
    <t xml:space="preserve">    Carottes en rondelles cuites surgelées</t>
  </si>
  <si>
    <t xml:space="preserve">    OIGNON jaune France cat.I 60-80mm</t>
  </si>
  <si>
    <t xml:space="preserve">    Fond brun de veau reconstitue (collectivite) — voir l'onglet "Fond brun de veau reconstitue ("</t>
  </si>
  <si>
    <t xml:space="preserve">    Vin blanc sec de cuisson</t>
  </si>
  <si>
    <t xml:space="preserve">    Tendrons de veau</t>
  </si>
  <si>
    <t xml:space="preserve">    Cotes de bettes fraiches</t>
  </si>
  <si>
    <t xml:space="preserve">    Chicorée soluble (café chicorée)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</si>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</sst>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10</v>
      </c>
      <c r="E7" t="s" s="8"/>
    </row>
    <row r="8">
      <c r="A8"/>
      <c r="B8" t="s">
        <v>11</v>
      </c>
      <c r="C8" s="10">
        <f>B2*0.00067</f>
        <v>0.067</v>
      </c>
      <c r="D8" t="s">
        <v>12</v>
      </c>
      <c r="E8" t="s" s="8"/>
    </row>
    <row r="9">
      <c r="A9"/>
      <c r="B9" t="s">
        <v>13</v>
      </c>
      <c r="C9" s="10">
        <f>B2*0.002</f>
        <v>0.2</v>
      </c>
      <c r="D9" t="s">
        <v>10</v>
      </c>
      <c r="E9" t="s" s="8"/>
    </row>
    <row r="10">
      <c r="A10"/>
      <c r="B10" t="s">
        <v>14</v>
      </c>
      <c r="C10" s="10">
        <f>B2*0.04</f>
        <v>4</v>
      </c>
      <c r="D10" t="s">
        <v>10</v>
      </c>
      <c r="E10" t="s" s="8"/>
    </row>
    <row r="11">
      <c r="A11"/>
      <c r="B11" t="s">
        <v>15</v>
      </c>
      <c r="C11" s="10">
        <f>B2*0.04</f>
        <v>4</v>
      </c>
      <c r="D11" t="s">
        <v>10</v>
      </c>
      <c r="E11" t="s" s="8"/>
    </row>
    <row r="12">
      <c r="A12"/>
      <c r="B12" t="s">
        <v>16</v>
      </c>
      <c r="C12" s="10">
        <f>B2*0.08</f>
        <v>8</v>
      </c>
      <c r="D12" t="s">
        <v>8</v>
      </c>
      <c r="E12" t="s" s="8"/>
    </row>
    <row r="13">
      <c r="A13"/>
      <c r="B13" t="s">
        <v>17</v>
      </c>
      <c r="C13" s="10">
        <f>B2*0.01</f>
        <v>1</v>
      </c>
      <c r="D13" t="s">
        <v>8</v>
      </c>
      <c r="E13" t="s" s="8"/>
    </row>
    <row r="14">
      <c r="A14"/>
      <c r="B14" t="s">
        <v>18</v>
      </c>
      <c r="C14" s="10">
        <f>B2*0.16</f>
        <v>16</v>
      </c>
      <c r="D14" t="s">
        <v>10</v>
      </c>
      <c r="E14" t="s" s="8"/>
    </row>
    <row r="15">
      <c r="A15"/>
      <c r="B15" t="s">
        <v>19</v>
      </c>
      <c r="C15" s="10">
        <f>B2*0.03</f>
        <v>3</v>
      </c>
      <c r="D15" t="s">
        <v>10</v>
      </c>
      <c r="E15" t="s" s="8"/>
    </row>
    <row r="16">
      <c r="A16"/>
      <c r="B16" t="s">
        <v>20</v>
      </c>
      <c r="C16" s="10">
        <f>B2*0.0002</f>
        <v>0.02</v>
      </c>
      <c r="D16" t="s">
        <v>10</v>
      </c>
      <c r="E16" t="s" s="8"/>
    </row>
    <row r="17">
      <c r="A17"/>
      <c r="B17"/>
      <c r="C17"/>
      <c r="D17"/>
      <c r="E17" t="s" s="8"/>
    </row>
    <row r="18">
      <c r="A18" t="s" s="11">
        <v>21</v>
      </c>
      <c r="B18" t="inlineStr" s="12">
        <is>
          <t>[METTRE EN PLACE] Mise en place du poste de travail - Vérifier les D.L.C.,peser les denrées,sélectionner le matériel nécessaire. - Désinfecter le matériel et le poste de travail,suivant les protocoles.</t>
        </is>
      </c>
      <c r="C18"/>
      <c r="D18"/>
      <c r="E18" t="s" s="8"/>
    </row>
    <row r="19">
      <c r="A19" t="s" s="11">
        <v>22</v>
      </c>
      <c r="B19" t="inlineStr" s="12">
        <is>
          <t>[PRÉPARER] 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t>
        </is>
      </c>
      <c r="C19"/>
      <c r="D19"/>
      <c r="E19" t="s" s="8"/>
    </row>
    <row r="20">
      <c r="A20" t="s" s="11">
        <v>23</v>
      </c>
      <c r="B20" t="inlineStr" s="12">
        <is>
          <t>[BLANCHIR] 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t>
        </is>
      </c>
      <c r="C20"/>
      <c r="D20"/>
      <c r="E20" t="s" s="8"/>
    </row>
    <row r="21">
      <c r="A21" t="s" s="11">
        <v>24</v>
      </c>
      <c r="B21" t="inlineStr" s="12">
        <is>
          <t>[MARQUER] 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t>
        </is>
      </c>
      <c r="C21"/>
      <c r="D21"/>
      <c r="E21" t="s" s="8"/>
    </row>
    <row r="22">
      <c r="A22" t="s" s="11">
        <v>25</v>
      </c>
      <c r="B22" t="inlineStr" s="12">
        <is>
          <t>[DRESSER] 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t>
        </is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8">
    <mergeCell ref="A1:D1"/>
    <mergeCell ref="A4:D4"/>
    <mergeCell ref="B18:D18"/>
    <mergeCell ref="B19:D19"/>
    <mergeCell ref="B20:D20"/>
    <mergeCell ref="B21:D21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8</v>
      </c>
      <c r="C2" t="s">
        <v>8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B2*0.975</f>
        <v>7.8</v>
      </c>
      <c r="D6" t="s">
        <v>8</v>
      </c>
      <c r="E6" t="s" s="8"/>
    </row>
    <row r="7">
      <c r="A7"/>
      <c r="B7" t="s">
        <v>32</v>
      </c>
      <c r="C7" s="10">
        <f>B2*0.025</f>
        <v>0.2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21</v>
      </c>
      <c r="B9" t="s" s="12">
        <v>33</v>
      </c>
      <c r="C9"/>
      <c r="D9"/>
      <c r="E9" t="s" s="8"/>
    </row>
    <row r="10">
      <c r="A10" t="s" s="13">
        <v>26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2026-09-15T11:12:37Z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2026-09-15T11:12:37Z</dcterms:modified>
  <cp:revision>1</cp:revision>
</cp:coreProperties>
</file>