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ÔTI DE PORC" sheetId="1" r:id="rId1"/>
  </sheets>
</workbook>
</file>

<file path=xl/sharedStrings.xml><?xml version="1.0" encoding="utf-8"?>
<sst xmlns="http://schemas.openxmlformats.org/spreadsheetml/2006/main" count="32" uniqueCount="32">
  <si>
    <t>RÔTI DE PORC</t>
  </si>
  <si>
    <t>Annotations</t>
  </si>
  <si>
    <t>Quantité souhaitée</t>
  </si>
  <si>
    <t>pc</t>
  </si>
  <si>
    <t>référence : 100 pc</t>
  </si>
  <si>
    <t>RÔTI DE PORC  GRO_CDC_117</t>
  </si>
  <si>
    <t>Ingrédients</t>
  </si>
  <si>
    <t xml:space="preserve">    PORC (longe) sans travers ni palette France</t>
  </si>
  <si>
    <t>kg</t>
  </si>
  <si>
    <t xml:space="preserve">    Sauce soja salée (shoyu)</t>
  </si>
  <si>
    <t>lt</t>
  </si>
  <si>
    <t xml:space="preserve">    Ail haché IQF</t>
  </si>
  <si>
    <t xml:space="preserve">    Sucre poudre sac 1kg</t>
  </si>
  <si>
    <t xml:space="preserve">    Poivre noir moulu</t>
  </si>
  <si>
    <t xml:space="preserve">    Sel fin de cuisine</t>
  </si>
  <si>
    <t xml:space="preserve">    Miel de tournesol cristallisé</t>
  </si>
  <si>
    <t xml:space="preserve">    Vinaigre vin rouge 6° bouteille 1,5L</t>
  </si>
  <si>
    <t>u</t>
  </si>
  <si>
    <t xml:space="preserve">    EAU</t>
  </si>
  <si>
    <t xml:space="preserve">    Cinq-épices chinois</t>
  </si>
  <si>
    <t xml:space="preserve">    Gingembre moulu</t>
  </si>
  <si>
    <t xml:space="preserve">    colorant liquide rouge</t>
  </si>
  <si>
    <t>1.</t>
  </si>
  <si>
    <t>2.</t>
  </si>
  <si>
    <t>3.</t>
  </si>
  <si>
    <t>4.</t>
  </si>
  <si>
    <t>5.</t>
  </si>
  <si>
    <t>6.</t>
  </si>
  <si>
    <t>7.</t>
  </si>
  <si>
    <t>[SERVIR] Servir - Servir les tranches de porc laquées arrosées de jus aux 5 parfums. - Accompagner de nouilles chinoises,de riz,etc.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</si>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</sst>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B2*0.005</f>
        <v>0.5</v>
      </c>
      <c r="D7" t="s">
        <v>10</v>
      </c>
      <c r="E7" t="s" s="8"/>
    </row>
    <row r="8">
      <c r="A8"/>
      <c r="B8" t="s">
        <v>11</v>
      </c>
      <c r="C8" s="10">
        <f>B2*0.0015</f>
        <v>0.15</v>
      </c>
      <c r="D8" t="s">
        <v>8</v>
      </c>
      <c r="E8" t="s" s="8"/>
    </row>
    <row r="9">
      <c r="A9"/>
      <c r="B9" t="s">
        <v>12</v>
      </c>
      <c r="C9" s="10">
        <f>B2*0.002</f>
        <v>0.2</v>
      </c>
      <c r="D9" t="s">
        <v>8</v>
      </c>
      <c r="E9" t="s" s="8"/>
    </row>
    <row r="10">
      <c r="A10"/>
      <c r="B10" t="s">
        <v>13</v>
      </c>
      <c r="C10" s="10">
        <f>B2*0.00012</f>
        <v>0.012</v>
      </c>
      <c r="D10" t="s">
        <v>8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 t="s">
        <v>15</v>
      </c>
      <c r="C12" s="10">
        <f>B2*0.005</f>
        <v>0.5</v>
      </c>
      <c r="D12" t="s">
        <v>8</v>
      </c>
      <c r="E12" t="s" s="8"/>
    </row>
    <row r="13">
      <c r="A13"/>
      <c r="B13" t="s">
        <v>16</v>
      </c>
      <c r="C13" s="10">
        <f>B2*0.00167</f>
        <v>0.167</v>
      </c>
      <c r="D13" t="s">
        <v>17</v>
      </c>
      <c r="E13" t="s" s="8"/>
    </row>
    <row r="14">
      <c r="A14"/>
      <c r="B14" t="s">
        <v>18</v>
      </c>
      <c r="C14" s="10">
        <f>B2*0.005</f>
        <v>0.5</v>
      </c>
      <c r="D14" t="s">
        <v>10</v>
      </c>
      <c r="E14" t="s" s="8"/>
    </row>
    <row r="15">
      <c r="A15"/>
      <c r="B15" t="s">
        <v>19</v>
      </c>
      <c r="C15" s="10">
        <f>B2*0.00025</f>
        <v>0.025</v>
      </c>
      <c r="D15" t="s">
        <v>8</v>
      </c>
      <c r="E15" t="s" s="8"/>
    </row>
    <row r="16">
      <c r="A16"/>
      <c r="B16" t="s">
        <v>20</v>
      </c>
      <c r="C16" s="10">
        <f>B2*0.0001</f>
        <v>0.01</v>
      </c>
      <c r="D16" t="s">
        <v>8</v>
      </c>
      <c r="E16" t="s" s="8"/>
    </row>
    <row r="17">
      <c r="A17"/>
      <c r="B17" t="s">
        <v>21</v>
      </c>
      <c r="C17" s="10">
        <f>B2*0.0001</f>
        <v>0.01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22</v>
      </c>
      <c r="B19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9"/>
      <c r="D19"/>
      <c r="E19" t="s" s="8"/>
    </row>
    <row r="20">
      <c r="A20" t="s" s="11">
        <v>23</v>
      </c>
      <c r="B20" t="inlineStr" s="12">
        <is>
          <t>[RÔTIR] 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C20"/>
      <c r="D20"/>
      <c r="E20" t="s" s="8"/>
    </row>
    <row r="21">
      <c r="A21" t="s" s="11">
        <v>24</v>
      </c>
      <c r="B21" t="inlineStr" s="12">
        <is>
          <t>[MARINER] 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C21"/>
      <c r="D21"/>
      <c r="E21" t="s" s="8"/>
    </row>
    <row r="22">
      <c r="A22" t="s" s="11">
        <v>25</v>
      </c>
      <c r="B22" t="inlineStr" s="12">
        <is>
          <t>[CUIRE] 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C22"/>
      <c r="D22"/>
      <c r="E22" t="s" s="8"/>
    </row>
    <row r="23">
      <c r="A23" t="s" s="11">
        <v>26</v>
      </c>
      <c r="B23" t="inlineStr" s="12">
        <is>
          <t>[GLACER] 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C23"/>
      <c r="D23"/>
      <c r="E23" t="s" s="8"/>
    </row>
    <row r="24">
      <c r="A24" t="s" s="11">
        <v>27</v>
      </c>
      <c r="B24" t="inlineStr" s="12">
        <is>
          <t>[DÉGRAISSER] 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C24"/>
      <c r="D24"/>
      <c r="E24" t="s" s="8"/>
    </row>
    <row r="25">
      <c r="A25" t="s" s="11">
        <v>28</v>
      </c>
      <c r="B25" t="s" s="12">
        <v>29</v>
      </c>
      <c r="C25"/>
      <c r="D25"/>
      <c r="E25" t="s" s="8"/>
    </row>
    <row r="26">
      <c r="A26" t="s" s="11">
        <v>30</v>
      </c>
      <c r="B26" t="inlineStr" s="12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C26"/>
      <c r="D26"/>
      <c r="E26" t="s" s="8"/>
    </row>
    <row r="27">
      <c r="A27" t="s" s="13">
        <v>31</v>
      </c>
      <c r="B27"/>
      <c r="C27"/>
      <c r="D27"/>
      <c r="E27" t="s" s="8"/>
    </row>
  </sheetData>
  <sheetProtection sheet="1"/>
  <mergeCells count="11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2026-09-15T11:12:23Z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2026-09-15T11:12:23Z</dcterms:modified>
  <cp:revision>1</cp:revision>
</cp:coreProperties>
</file>