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<sst xmlns="http://schemas.openxmlformats.org/spreadsheetml/2006/main" count="129" uniqueCount="129">
  <si>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</si>
  <si>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</si>
  <si>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</si>
  <si>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</si>
  <si>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</si>
  <si>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</si>
  <si>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</si>
  <si>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</si>
  <si>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</si>
  <si>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</si>
  <si>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</si>
  <si>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</si>
  <si>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</si>
  <si>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</si>
  <si>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</si>
  <si>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</si>
  <si>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</si>
  <si>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</si>
  <si>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</si>
  <si>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</si>
  <si>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</si>
  <si>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</si>
  <si>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</si>
  <si>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</si>
  <si>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</si>
  <si>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</si>
  <si>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</si>
  <si>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</si>
  <si>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</si>
  <si>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</si>
  <si>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</si>
  <si>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</si>
  <si>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</si>
  <si>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</si>
  <si>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</si>
  <si>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</si>
  <si>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</si>
  <si>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</si>
  <si>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</si>
  <si>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PORTO-BLANC</t>
  </si>
  <si>
    <t>Porto blanc de cuisson</t>
  </si>
  <si>
    <t>Boissons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</si>
  <si>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</si>
  <si>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</si>
  <si>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</si>
  <si>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</si>
  <si>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</si>
  <si>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</si>
  <si>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</si>
  <si>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</si>
  <si>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</si>
  <si>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</si>
  <si>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</si>
  <si>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</si>
  <si>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</si>
  <si>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</si>
  <si>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</si>
  <si>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</si>
  <si>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</si>
  <si>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</si>
  <si>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</si>
  <si>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</si>
  <si>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</si>
  <si>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</si>
  <si>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</si>
  <si>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</si>
  <si>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</si>
  <si>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</si>
  <si>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</si>
  <si>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</si>
  <si>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</si>
  <si>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</si>
  <si>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</si>
  <si>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</si>
  <si>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</si>
  <si>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</si>
  <si>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</si>
  <si>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</si>
  <si>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</si>
  <si>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</si>
  <si>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</si>
  <si>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</si>
  <si>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</si>
  <si>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</si>
  <si>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</si>
  <si>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</si>
  <si>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</si>
  <si>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</si>
  <si>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</si>
  <si>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Cuisses de poulet 180/220g UE</t>
  </si>
  <si>
    <t xml:space="preserve">    ↳ Porto blanc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</si>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</sst>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263.71725</v>
      </c>
    </row>
    <row r="12">
      <c r="A12" t="s" s="3">
        <v>16</v>
      </c>
      <c r="B12" s="4">
        <v>2.6371725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263.71725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E9*6.5</f>
        <v>9.75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38</v>
      </c>
      <c r="G10" s="4">
        <f>E10*0.56</f>
        <v>0.56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E13*5.2</f>
        <v>2.6</v>
      </c>
    </row>
    <row r="14">
      <c r="A14" t="s">
        <v>54</v>
      </c>
      <c r="B14" t="s">
        <v>55</v>
      </c>
      <c r="C14" t="s">
        <v>56</v>
      </c>
      <c r="D14" s="9">
        <v>6</v>
      </c>
      <c r="E14" s="11">
        <f>D14*$B$2</f>
        <v>6</v>
      </c>
      <c r="F14" t="s">
        <v>34</v>
      </c>
      <c r="G14" s="4">
        <f>E14*2.2</f>
        <v>13.2</v>
      </c>
    </row>
    <row r="15">
      <c r="A15" t="s">
        <v>57</v>
      </c>
      <c r="B15" t="s">
        <v>58</v>
      </c>
      <c r="C15" t="s">
        <v>59</v>
      </c>
      <c r="D15" s="9">
        <v>2</v>
      </c>
      <c r="E15" s="11">
        <f>D15*$B$2</f>
        <v>2</v>
      </c>
      <c r="F15" t="s">
        <v>38</v>
      </c>
      <c r="G15" s="4">
        <f>E15*8.34</f>
        <v>16.68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38</v>
      </c>
      <c r="G16" s="4">
        <f>E16*0.35</f>
        <v>0.02625</v>
      </c>
    </row>
    <row r="17">
      <c r="A17" t="s">
        <v>63</v>
      </c>
      <c r="B17" t="s">
        <v>64</v>
      </c>
      <c r="C17" t="s">
        <v>65</v>
      </c>
      <c r="D17" s="9">
        <v>5</v>
      </c>
      <c r="E17" s="11">
        <f>D17*$B$2</f>
        <v>5</v>
      </c>
      <c r="F17" t="s">
        <v>38</v>
      </c>
      <c r="G17" s="4">
        <f>E17*2.98</f>
        <v>14.9</v>
      </c>
    </row>
    <row r="18">
      <c r="A18" t="s">
        <v>66</v>
      </c>
      <c r="B18" t="s">
        <v>67</v>
      </c>
      <c r="C18" t="s">
        <v>68</v>
      </c>
      <c r="D18" s="9">
        <v>25</v>
      </c>
      <c r="E18" s="11">
        <f>D18*$B$2</f>
        <v>25</v>
      </c>
      <c r="F18" t="s">
        <v>38</v>
      </c>
      <c r="G18" s="4">
        <f>E18*8.19</f>
        <v>204.75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</v>
      </c>
      <c r="E3" t="s">
        <v>38</v>
      </c>
      <c r="F3" t="s">
        <v>44</v>
      </c>
    </row>
    <row r="4">
      <c r="A4">
        <v>1</v>
      </c>
      <c r="B4" t="s">
        <v>78</v>
      </c>
      <c r="C4" t="s">
        <v>77</v>
      </c>
      <c r="D4" s="11">
        <v>2</v>
      </c>
      <c r="E4" t="s">
        <v>38</v>
      </c>
      <c r="F4" t="s">
        <v>59</v>
      </c>
    </row>
    <row r="5">
      <c r="A5">
        <v>1</v>
      </c>
      <c r="B5" t="s">
        <v>79</v>
      </c>
      <c r="C5" t="s">
        <v>77</v>
      </c>
      <c r="D5" s="11">
        <v>6</v>
      </c>
      <c r="E5" t="s">
        <v>34</v>
      </c>
      <c r="F5" t="s">
        <v>56</v>
      </c>
    </row>
    <row r="6">
      <c r="A6">
        <v>1</v>
      </c>
      <c r="B6" t="s">
        <v>80</v>
      </c>
      <c r="C6" t="s">
        <v>74</v>
      </c>
      <c r="D6" s="11">
        <v>8</v>
      </c>
      <c r="E6" t="s">
        <v>34</v>
      </c>
      <c r="F6" t="s">
        <v>81</v>
      </c>
    </row>
    <row r="7">
      <c r="A7">
        <v>2</v>
      </c>
      <c r="B7" t="s">
        <v>82</v>
      </c>
      <c r="C7" t="s">
        <v>77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83</v>
      </c>
      <c r="C8" t="s">
        <v>77</v>
      </c>
      <c r="D8" s="11">
        <v>0.2</v>
      </c>
      <c r="E8" t="s">
        <v>38</v>
      </c>
      <c r="F8" t="s">
        <v>47</v>
      </c>
    </row>
    <row r="9">
      <c r="A9">
        <v>1</v>
      </c>
      <c r="B9" t="s">
        <v>84</v>
      </c>
      <c r="C9" t="s">
        <v>77</v>
      </c>
      <c r="D9" s="11">
        <v>5</v>
      </c>
      <c r="E9" t="s">
        <v>38</v>
      </c>
      <c r="F9" t="s">
        <v>65</v>
      </c>
    </row>
    <row r="10">
      <c r="A10">
        <v>1</v>
      </c>
      <c r="B10" t="s">
        <v>85</v>
      </c>
      <c r="C10" t="s">
        <v>77</v>
      </c>
      <c r="D10" s="11">
        <v>0.5</v>
      </c>
      <c r="E10" t="s">
        <v>38</v>
      </c>
      <c r="F10" t="s">
        <v>53</v>
      </c>
    </row>
    <row r="11">
      <c r="A11">
        <v>1</v>
      </c>
      <c r="B11" t="s">
        <v>86</v>
      </c>
      <c r="C11" t="s">
        <v>77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87</v>
      </c>
      <c r="C12" t="s">
        <v>77</v>
      </c>
      <c r="D12" s="11">
        <v>0.075</v>
      </c>
      <c r="E12" t="s">
        <v>38</v>
      </c>
      <c r="F12" t="s">
        <v>62</v>
      </c>
    </row>
    <row r="13">
      <c r="A13">
        <v>1</v>
      </c>
      <c r="B13" t="s">
        <v>88</v>
      </c>
      <c r="C13" t="s">
        <v>77</v>
      </c>
      <c r="D13" s="11">
        <v>0.012</v>
      </c>
      <c r="E13" t="s">
        <v>38</v>
      </c>
      <c r="F13" t="s">
        <v>37</v>
      </c>
    </row>
    <row r="14">
      <c r="A14">
        <v>1</v>
      </c>
      <c r="B14" t="s">
        <v>89</v>
      </c>
      <c r="C14" t="s">
        <v>77</v>
      </c>
      <c r="D14" s="11">
        <v>25</v>
      </c>
      <c r="E14" t="s">
        <v>38</v>
      </c>
      <c r="F14" t="s">
        <v>68</v>
      </c>
    </row>
    <row r="15">
      <c r="A15">
        <v>1</v>
      </c>
      <c r="B15" t="s">
        <v>90</v>
      </c>
      <c r="C15" t="s">
        <v>77</v>
      </c>
      <c r="D15" s="11">
        <v>1.5</v>
      </c>
      <c r="E15" t="s">
        <v>34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98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105</v>
      </c>
    </row>
    <row r="7">
      <c r="A7" t="s">
        <v>2</v>
      </c>
      <c r="B7">
        <v>6</v>
      </c>
      <c r="C7" t="s">
        <v>100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108</v>
      </c>
    </row>
    <row r="9">
      <c r="A9" t="s">
        <v>2</v>
      </c>
      <c r="B9">
        <v>8</v>
      </c>
      <c r="C9" t="s">
        <v>107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109</v>
      </c>
    </row>
    <row r="10">
      <c r="A10" t="s">
        <v>2</v>
      </c>
      <c r="B10">
        <v>9</v>
      </c>
      <c r="C10" t="s">
        <v>110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111</v>
      </c>
      <c r="D11" t="s" s="14">
        <v>112</v>
      </c>
      <c r="E11" t="s" s="14"/>
      <c r="F11"/>
    </row>
    <row r="12">
      <c r="A12" t="s">
        <v>113</v>
      </c>
      <c r="B12">
        <v>1</v>
      </c>
      <c r="C12" t="s">
        <v>114</v>
      </c>
      <c r="D12" t="s" s="14">
        <v>115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119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120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121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122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123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124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125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126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127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 t="s" s="17">
        <v>118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2026-09-15T12:36:24Z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2026-09-15T12:36:24Z</dcterms:modified>
  <cp:revision>1</cp:revision>
</cp:coreProperties>
</file>