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<sst xmlns="http://schemas.openxmlformats.org/spreadsheetml/2006/main" count="110" uniqueCount="110">
  <si>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</si>
  <si>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</si>
  <si>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POULETS SAUTÉS CHASSEUR</t>
  </si>
  <si>
    <t>Code</t>
  </si>
  <si>
    <t>GRO_CDC_112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</si>
  <si>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</si>
  <si>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</si>
  <si>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</si>
  <si>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</si>
  <si>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</si>
  <si>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</si>
  <si>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</si>
  <si>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</si>
  <si>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</si>
  <si>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</si>
  <si>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</si>
  <si>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</si>
  <si>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</si>
  <si>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</si>
  <si>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</si>
  <si>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</si>
  <si>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</si>
  <si>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</si>
  <si>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</si>
  <si>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</si>
  <si>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</si>
  <si>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</si>
  <si>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</si>
  <si>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</si>
  <si>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</si>
  <si>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</si>
  <si>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</si>
  <si>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</si>
  <si>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</si>
  <si>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</si>
  <si>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</si>
  <si>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</si>
  <si>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</si>
  <si>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</si>
  <si>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</si>
  <si>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</si>
  <si>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</si>
  <si>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</si>
  <si>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</si>
  <si>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</si>
  <si>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</si>
  <si>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</si>
  <si>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</si>
  <si>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</si>
  <si>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</si>
  <si>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</si>
  <si>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</si>
  <si>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</si>
  <si>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</si>
  <si>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</si>
  <si>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</si>
  <si>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</si>
  <si>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</si>
  <si>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</si>
  <si>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</si>
  <si>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</si>
  <si>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</si>
  <si>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</si>
  <si>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</si>
  <si>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</si>
  <si>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</si>
  <si>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</si>
  <si>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</si>
  <si>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</si>
  <si>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</si>
  <si>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</si>
  <si>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</si>
  <si>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</si>
  <si>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</si>
  <si>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</si>
  <si>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</si>
  <si>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</si>
  <si>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</si>
  <si>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</si>
  <si>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</si>
  <si>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</si>
  <si>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</si>
  <si>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</si>
  <si>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</si>
  <si>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</si>
  <si>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</si>
  <si>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</si>
  <si>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</si>
  <si>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</si>
  <si>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</si>
  <si>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</si>
  <si>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</si>
  <si>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</si>
  <si>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</si>
  <si>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</si>
  <si>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</si>
  <si>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</si>
  <si>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</si>
  <si>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</si>
  <si>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</si>
  <si>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</si>
  <si>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</si>
  <si>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GRO_CDC_112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</si>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</sst>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402.295475</v>
      </c>
    </row>
    <row r="12">
      <c r="A12" t="s" s="3">
        <v>16</v>
      </c>
      <c r="B12" s="4">
        <v>4.02295475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402.295475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6.825</v>
      </c>
      <c r="E8" s="11">
        <f>D8*$B$2</f>
        <v>6.825</v>
      </c>
      <c r="F8" t="s">
        <v>34</v>
      </c>
      <c r="G8" s="4">
        <f>E8*0.003</f>
        <v>0.020475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0.175</v>
      </c>
      <c r="E10" s="11">
        <f>D10*$B$2</f>
        <v>0.175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E12*5.2</f>
        <v>5.2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41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41</v>
      </c>
      <c r="G14" s="4">
        <f>E14*8.34</f>
        <v>8.34</v>
      </c>
    </row>
    <row r="15">
      <c r="A15" t="s">
        <v>57</v>
      </c>
      <c r="B15" t="s">
        <v>58</v>
      </c>
      <c r="C15" t="s">
        <v>59</v>
      </c>
      <c r="D15" s="9">
        <v>22</v>
      </c>
      <c r="E15" s="11">
        <f>D15*$B$2</f>
        <v>22</v>
      </c>
      <c r="F15" t="s">
        <v>41</v>
      </c>
      <c r="G15" s="4">
        <f>E15*8.19</f>
        <v>180.18</v>
      </c>
    </row>
    <row r="16">
      <c r="A16" t="s">
        <v>60</v>
      </c>
      <c r="B16" t="s">
        <v>61</v>
      </c>
      <c r="C16" t="s">
        <v>59</v>
      </c>
      <c r="D16" s="9">
        <v>25</v>
      </c>
      <c r="E16" s="11">
        <f>D16*$B$2</f>
        <v>25</v>
      </c>
      <c r="F16" t="s">
        <v>41</v>
      </c>
      <c r="G16" s="4">
        <f>E16*7.95</f>
        <v>198.75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25</v>
      </c>
      <c r="E3" t="s">
        <v>41</v>
      </c>
      <c r="F3" t="s">
        <v>59</v>
      </c>
    </row>
    <row r="4">
      <c r="A4">
        <v>1</v>
      </c>
      <c r="B4" t="s">
        <v>71</v>
      </c>
      <c r="C4" t="s">
        <v>70</v>
      </c>
      <c r="D4" s="11">
        <v>22</v>
      </c>
      <c r="E4" t="s">
        <v>41</v>
      </c>
      <c r="F4" t="s">
        <v>59</v>
      </c>
    </row>
    <row r="5">
      <c r="A5">
        <v>1</v>
      </c>
      <c r="B5" t="s">
        <v>72</v>
      </c>
      <c r="C5" t="s">
        <v>70</v>
      </c>
      <c r="D5" s="11">
        <v>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1">
        <v>1</v>
      </c>
      <c r="E6" t="s">
        <v>41</v>
      </c>
      <c r="F6" t="s">
        <v>50</v>
      </c>
    </row>
    <row r="7">
      <c r="A7">
        <v>1</v>
      </c>
      <c r="B7" t="s">
        <v>74</v>
      </c>
      <c r="C7" t="s">
        <v>70</v>
      </c>
      <c r="D7" s="11">
        <v>0.5</v>
      </c>
      <c r="E7" t="s">
        <v>34</v>
      </c>
      <c r="F7" t="s">
        <v>47</v>
      </c>
    </row>
    <row r="8">
      <c r="A8">
        <v>1</v>
      </c>
      <c r="B8" t="s">
        <v>75</v>
      </c>
      <c r="C8" t="s">
        <v>70</v>
      </c>
      <c r="D8" s="11">
        <v>1</v>
      </c>
      <c r="E8" t="s">
        <v>41</v>
      </c>
      <c r="F8" t="s">
        <v>56</v>
      </c>
    </row>
    <row r="9">
      <c r="A9">
        <v>1</v>
      </c>
      <c r="B9" t="s">
        <v>76</v>
      </c>
      <c r="C9" t="s">
        <v>70</v>
      </c>
      <c r="D9" s="11">
        <v>3</v>
      </c>
      <c r="E9" t="s">
        <v>34</v>
      </c>
      <c r="F9" t="s">
        <v>33</v>
      </c>
    </row>
    <row r="10">
      <c r="A10">
        <v>1</v>
      </c>
      <c r="B10" t="s">
        <v>77</v>
      </c>
      <c r="C10" t="s">
        <v>67</v>
      </c>
      <c r="D10" s="11">
        <v>7</v>
      </c>
      <c r="E10" t="s">
        <v>34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6.825</v>
      </c>
      <c r="E11" t="s">
        <v>34</v>
      </c>
      <c r="F11" t="s">
        <v>37</v>
      </c>
    </row>
    <row r="12">
      <c r="A12">
        <v>2</v>
      </c>
      <c r="B12" t="s">
        <v>80</v>
      </c>
      <c r="C12" t="s">
        <v>70</v>
      </c>
      <c r="D12" s="11">
        <v>0.175</v>
      </c>
      <c r="E12" t="s">
        <v>41</v>
      </c>
      <c r="F12" t="s">
        <v>44</v>
      </c>
    </row>
    <row r="13">
      <c r="A13">
        <v>1</v>
      </c>
      <c r="B13" t="s">
        <v>81</v>
      </c>
      <c r="C13" t="s">
        <v>70</v>
      </c>
      <c r="D13" s="11">
        <v>0.1</v>
      </c>
      <c r="E13" t="s">
        <v>41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"GRO_CDC_112 · GRO.VOLAILLE · référence : "&amp;Besoins!B3&amp;" "&amp;Besoins!C3&amp;" · multiplicateur réglable sur la feuille ""Besoins"""</f>
        <v>GRO_CDC_112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105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106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107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108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