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<sst xmlns="http://schemas.openxmlformats.org/spreadsheetml/2006/main" count="83" uniqueCount="83">
  <si>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</si>
  <si>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</si>
  <si>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POULET TANDOORI</t>
  </si>
  <si>
    <t>Code</t>
  </si>
  <si>
    <t>GRO_CDC_111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</si>
  <si>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</si>
  <si>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</si>
  <si>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</si>
  <si>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</si>
  <si>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</si>
  <si>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</si>
  <si>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</si>
  <si>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</si>
  <si>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</si>
  <si>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</si>
  <si>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</si>
  <si>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</si>
  <si>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</si>
  <si>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</si>
  <si>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</si>
  <si>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</si>
  <si>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</si>
  <si>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</si>
  <si>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</si>
  <si>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</si>
  <si>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</si>
  <si>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</si>
  <si>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</si>
  <si>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</si>
  <si>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</si>
  <si>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</si>
  <si>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</si>
  <si>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</si>
  <si>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</si>
  <si>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</si>
  <si>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SEL-FIN</t>
  </si>
  <si>
    <t>Sel fin de cuisine</t>
  </si>
  <si>
    <t>Sels et condiments de base</t>
  </si>
  <si>
    <t>kg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</si>
  <si>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</si>
  <si>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</si>
  <si>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</si>
  <si>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</si>
  <si>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</si>
  <si>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</si>
  <si>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RNMS00331</t>
  </si>
  <si>
    <t>Poulet PAC sans abat France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</si>
  <si>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</si>
  <si>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</si>
  <si>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</si>
  <si>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</si>
  <si>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</si>
  <si>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</si>
  <si>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</si>
  <si>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Poulet PAC sans abat France</t>
  </si>
  <si>
    <t>matiere</t>
  </si>
  <si>
    <t xml:space="preserve">    ↳ Cuisses de poulet 180/220g UE</t>
  </si>
  <si>
    <t xml:space="preserve">    ↳ Ail haché IQF</t>
  </si>
  <si>
    <t xml:space="preserve">    ↳ CITRON PULCO (JUS)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</si>
  <si>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</si>
  <si>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</si>
  <si>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</si>
  <si>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</si>
  <si>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</si>
  <si>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</si>
  <si>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</si>
  <si>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</si>
  <si>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</si>
  <si>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MARINER</t>
  </si>
  <si>
    <t>85 min (repos)</t>
  </si>
  <si>
    <t>MARQUER</t>
  </si>
  <si>
    <t>125 min (repos)</t>
  </si>
  <si>
    <t>SERVIR</t>
  </si>
  <si>
    <t>Servir - Servir le poulet tandoori,accompagné de riz épicé et de chutney (voir les recettes).</t>
  </si>
  <si>
    <t>Commentaire - La poudre de roucou sert à donner la couleur rouge.Cette épice se trouve chez les épiciers spécialisés dans les produits orientaux.</t>
  </si>
  <si>
    <t>Fiche technique — POULET TANDOORI</t>
  </si>
  <si>
    <t>POULET TANDOORI  GRO_CDC_111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</si>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</sst>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384.93664285714</v>
      </c>
    </row>
    <row r="12">
      <c r="A12" t="s" s="3">
        <v>16</v>
      </c>
      <c r="B12" s="4">
        <v>3.8493664285714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384.93664285714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E7*3.6741428571</f>
        <v>3.674143</v>
      </c>
    </row>
    <row r="8">
      <c r="A8" t="s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38</v>
      </c>
      <c r="G8" s="4">
        <f>E8*0.35</f>
        <v>0.0175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38</v>
      </c>
      <c r="G9" s="4">
        <f>E9*9.26</f>
        <v>2.315</v>
      </c>
    </row>
    <row r="10">
      <c r="A10" t="s">
        <v>42</v>
      </c>
      <c r="B10" t="s">
        <v>43</v>
      </c>
      <c r="C10" t="s">
        <v>44</v>
      </c>
      <c r="D10" s="9">
        <v>22</v>
      </c>
      <c r="E10" s="11">
        <f>D10*$B$2</f>
        <v>22</v>
      </c>
      <c r="F10" t="s">
        <v>38</v>
      </c>
      <c r="G10" s="4">
        <f>E10*8.19</f>
        <v>180.18</v>
      </c>
    </row>
    <row r="11">
      <c r="A11" t="s">
        <v>45</v>
      </c>
      <c r="B11" t="s">
        <v>46</v>
      </c>
      <c r="C11" t="s">
        <v>44</v>
      </c>
      <c r="D11" s="9">
        <v>25</v>
      </c>
      <c r="E11" s="11">
        <f>D11*$B$2</f>
        <v>25</v>
      </c>
      <c r="F11" t="s">
        <v>38</v>
      </c>
      <c r="G11" s="4">
        <f>E11*7.95</f>
        <v>198.75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100</v>
      </c>
      <c r="E2" t="s">
        <v>24</v>
      </c>
      <c r="F2" t="s">
        <v>53</v>
      </c>
    </row>
    <row r="3">
      <c r="A3">
        <v>1</v>
      </c>
      <c r="B3" t="s">
        <v>54</v>
      </c>
      <c r="C3" t="s">
        <v>55</v>
      </c>
      <c r="D3" s="11">
        <v>25</v>
      </c>
      <c r="E3" t="s">
        <v>38</v>
      </c>
      <c r="F3" t="s">
        <v>44</v>
      </c>
    </row>
    <row r="4">
      <c r="A4">
        <v>1</v>
      </c>
      <c r="B4" t="s">
        <v>56</v>
      </c>
      <c r="C4" t="s">
        <v>55</v>
      </c>
      <c r="D4" s="11">
        <v>22</v>
      </c>
      <c r="E4" t="s">
        <v>38</v>
      </c>
      <c r="F4" t="s">
        <v>44</v>
      </c>
    </row>
    <row r="5">
      <c r="A5">
        <v>1</v>
      </c>
      <c r="B5" t="s">
        <v>57</v>
      </c>
      <c r="C5" t="s">
        <v>55</v>
      </c>
      <c r="D5" s="11">
        <v>0.25</v>
      </c>
      <c r="E5" t="s">
        <v>38</v>
      </c>
      <c r="F5" t="s">
        <v>41</v>
      </c>
    </row>
    <row r="6">
      <c r="A6">
        <v>1</v>
      </c>
      <c r="B6" t="s">
        <v>58</v>
      </c>
      <c r="C6" t="s">
        <v>55</v>
      </c>
      <c r="D6" s="11">
        <v>1</v>
      </c>
      <c r="E6" t="s">
        <v>34</v>
      </c>
      <c r="F6" t="s">
        <v>33</v>
      </c>
    </row>
    <row r="7">
      <c r="A7">
        <v>1</v>
      </c>
      <c r="B7" t="s">
        <v>59</v>
      </c>
      <c r="C7" t="s">
        <v>55</v>
      </c>
      <c r="D7" s="11">
        <v>0.05</v>
      </c>
      <c r="E7" t="s">
        <v>38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67</v>
      </c>
      <c r="D3" t="inlineStr" s="14">
        <is>
          <t>Préparations préliminaires g S - Déconditionner le poulet suivant la procédure. - Parer les portions de poulet.Inciser la surface des portions côté peau (pour faciliter g la pénétration de la saveur des épices dans la viande : facultatif). - Réserver au froid en attente d’utilisation. - Dépoter les yaourts natures dans une calotte.Réserver au froid en attente d’utilisation.</t>
        </is>
      </c>
      <c r="E3" t="s" s="14"/>
      <c r="F3"/>
    </row>
    <row r="4">
      <c r="A4" t="s">
        <v>2</v>
      </c>
      <c r="B4">
        <v>3</v>
      </c>
      <c r="C4" t="s">
        <v>68</v>
      </c>
      <c r="D4" t="inlineStr" s="14">
        <is>
          <t>Faire mariner les portions de poulet - La veille de la cuisson : faire mariner les portions de poulet. - Au fouet,dans la calotte,incorporer au yaourt,le jus de citron vert,la poudre de tandoori,la poudre de roucou,l’ail haché et le sel. - À la main,protégée de gants à usage unique,enduire les portions de poulet avec le mélange d’épices et de yaourt.Déposer et ranger les portions dans un bac GN2/1 H 250.Saler et asperger de jus de citron chaque couche de poulet.Couvrir. - Indiquer sur le couvercle,la traçabilité du poulet et la date de mise en marinade. - Stocker au froid en attente de cuisson.</t>
        </is>
      </c>
      <c r="E4" t="s" s="14"/>
      <c r="F4" t="s">
        <v>69</v>
      </c>
    </row>
    <row r="5">
      <c r="A5" t="s">
        <v>2</v>
      </c>
      <c r="B5">
        <v>4</v>
      </c>
      <c r="C5" t="s">
        <v>70</v>
      </c>
      <c r="D5" t="inlineStr" s="14">
        <is>
          <t>Marquer la cuisson des poulets - Préchauffer le four sur la position chaleur sèche à + 170 °C. - Déposer 12 portions de poulet sur chacune des 8 grilles de cuisson GN 1/1. - Étager les grilles de cuisson sur l’échelle de four. - Mettre au bas de l’échelle,sous les grilles de cuisson,un bac GN 1/1 H 65,pour la récupération des graisses et de l’exsudat de cuisson. - Piquer la sonde de cuisson dans la jointure d’une cuisse de poulet. - Enfourner et cuire.Atteindre + 85 / 87 °C au cœur de la cuisse de poulet.Vérifier la cuisson. - Respecter la procédure de fin de cuisson. - Débarrasser et ranger les portions de poulet dans 5 bacs GN 1/1 H 65.Couvrir. - Stocker en armoire chaude et maintenir à + 63 °C en attente de consommation.</t>
        </is>
      </c>
      <c r="E5" t="s" s="14"/>
      <c r="F5" t="s">
        <v>71</v>
      </c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/>
    </row>
    <row r="7">
      <c r="A7" t="s">
        <v>2</v>
      </c>
      <c r="B7">
        <v>6</v>
      </c>
      <c r="C7"/>
      <c r="D7" t="s" s="14">
        <v>74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"GRO_CDC_111 · GRO.VOLAILLE · référence : "&amp;Besoins!B3&amp;" "&amp;Besoins!C3&amp;" · multiplicateur réglable sur la feuille ""Besoins"""</f>
        <v>GRO_CDC_111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78</v>
      </c>
      <c r="B6" t="str" s="14">
        <f>"[PRÉPARER] "&amp;Procedure!D3</f>
        <v>[PRÉPARER] Préparations préliminaires g S - Déconditionner le poulet suivant la procédure. - Parer les portions de poulet.Inciser la surface des portions côté peau (pour faciliter g la pénétration de la saveur des épices dans la viande : facultatif). - Réserver au froid en attente d’utilisation. - Dépoter les yaourts natures dans une calotte.Réserver au froid en attente d’utilisation.</v>
      </c>
      <c r="C6"/>
      <c r="D6"/>
    </row>
    <row r="7">
      <c r="A7" t="s" s="17">
        <v>79</v>
      </c>
      <c r="B7" t="str" s="14">
        <f>"[MARINER] "&amp;Procedure!D4</f>
        <v>[MARINER] Faire mariner les portions de poulet - La veille de la cuisson : faire mariner les portions de poulet. - Au fouet,dans la calotte,incorporer au yaourt,le jus de citron vert,la poudre de tandoori,la poudre de roucou,l’ail haché et le sel. - À la main,protégée de gants à usage unique,enduire les portions de poulet avec le mélange d’épices et de yaourt.Déposer et ranger les portions dans un bac GN2/1 H 250.Saler et asperger de jus de citron chaque couche de poulet.Couvrir. - Indiquer sur le couvercle,la traçabilité du poulet et la date de mise en marinade. - Stocker au froid en attente de cuisson.</v>
      </c>
      <c r="C7"/>
      <c r="D7"/>
    </row>
    <row r="8">
      <c r="A8" t="s" s="17">
        <v>80</v>
      </c>
      <c r="B8" t="str" s="14">
        <f>"[MARQUER] "&amp;Procedure!D5</f>
        <v>[MARQUER] Marquer la cuisson des poulets - Préchauffer le four sur la position chaleur sèche à + 170 °C. - Déposer 12 portions de poulet sur chacune des 8 grilles de cuisson GN 1/1. - Étager les grilles de cuisson sur l’échelle de four. - Mettre au bas de l’échelle,sous les grilles de cuisson,un bac GN 1/1 H 65,pour la récupération des graisses et de l’exsudat de cuisson. - Piquer la sonde de cuisson dans la jointure d’une cuisse de poulet. - Enfourner et cuire.Atteindre + 85 / 87 °C au cœur de la cuisse de poulet.Vérifier la cuisson. - Respecter la procédure de fin de cuisson. - Débarrasser et ranger les portions de poulet dans 5 bacs GN 1/1 H 65.Couvrir. - Stocker en armoire chaude et maintenir à + 63 °C en attente de consommation.</v>
      </c>
      <c r="C8"/>
      <c r="D8"/>
    </row>
    <row r="9">
      <c r="A9" t="s" s="17">
        <v>81</v>
      </c>
      <c r="B9" t="str" s="14">
        <f>"[SERVIR] "&amp;Procedure!D6</f>
        <v>[SERVIR] Servir - Servir le poulet tandoori,accompagné de riz épicé et de chutney (voir les recettes).</v>
      </c>
      <c r="C9"/>
      <c r="D9"/>
    </row>
    <row r="10">
      <c r="A10" t="s" s="17">
        <v>82</v>
      </c>
      <c r="B10" t="str" s="14">
        <f>Procedure!D7</f>
        <v>Commentaire - La poudre de roucou sert à donner la couleur rouge.Cette épice se trouve chez les épiciers spécialisés dans les produits orientaux.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2026-08-01T00:00:53Z</dcterms:created>
  <dc:title>POULET TANDOORI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2026-08-01T00:00:53Z</dcterms:modified>
  <cp:revision>1</cp:revision>
</cp:coreProperties>
</file>