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<sst xmlns="http://schemas.openxmlformats.org/spreadsheetml/2006/main" count="93" uniqueCount="93">
  <si>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</si>
  <si>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</si>
  <si>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PINTADE RÔTIE</t>
  </si>
  <si>
    <t>Code</t>
  </si>
  <si>
    <t>GRO_CDC_108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</si>
  <si>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</si>
  <si>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</si>
  <si>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</si>
  <si>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</si>
  <si>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</si>
  <si>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</si>
  <si>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</si>
  <si>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</si>
  <si>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</si>
  <si>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</si>
  <si>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</si>
  <si>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</si>
  <si>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</si>
  <si>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</si>
  <si>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</si>
  <si>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</si>
  <si>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</si>
  <si>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</si>
  <si>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</si>
  <si>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</si>
  <si>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</si>
  <si>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</si>
  <si>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</si>
  <si>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</si>
  <si>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</si>
  <si>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</si>
  <si>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</si>
  <si>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</si>
  <si>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</si>
  <si>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</si>
  <si>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</si>
  <si>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FLEUR-THYM</t>
  </si>
  <si>
    <t>Fleur de thym dehydratee</t>
  </si>
  <si>
    <t>Herbes aromatiques séchées</t>
  </si>
  <si>
    <t>kg</t>
  </si>
  <si>
    <t>HER-THYM</t>
  </si>
  <si>
    <t>Thym séché</t>
  </si>
  <si>
    <t>JUS-POULET</t>
  </si>
  <si>
    <t>Jus de poulet reconstitue</t>
  </si>
  <si>
    <t>Épicerie</t>
  </si>
  <si>
    <t>RAISIN-FRAIS</t>
  </si>
  <si>
    <t>Raisin frais (grains)</t>
  </si>
  <si>
    <t>Fruits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</si>
  <si>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</si>
  <si>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</si>
  <si>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</si>
  <si>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</si>
  <si>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</si>
  <si>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</si>
  <si>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</si>
  <si>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</si>
  <si>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</si>
  <si>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</si>
  <si>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</si>
  <si>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</si>
  <si>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</si>
  <si>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</si>
  <si>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</si>
  <si>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</si>
  <si>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</si>
  <si>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</si>
  <si>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 xml:space="preserve">    ↳ Raisin frais (grains)</t>
  </si>
  <si>
    <t xml:space="preserve">    ↳ Jus de poulet reconstitue</t>
  </si>
  <si>
    <t xml:space="preserve">    ↳ Fleur de thym dehydratee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</si>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</sst>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347.26362142857</v>
      </c>
    </row>
    <row r="12">
      <c r="A12" t="s" s="3">
        <v>17</v>
      </c>
      <c r="B12" s="4">
        <v>3.4726362142857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347.26362142857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E8*28</f>
        <v>0.7</v>
      </c>
    </row>
    <row r="9">
      <c r="A9" t="s">
        <v>40</v>
      </c>
      <c r="B9" t="s">
        <v>41</v>
      </c>
      <c r="C9" t="s">
        <v>38</v>
      </c>
      <c r="D9" s="9">
        <v>0.025</v>
      </c>
      <c r="E9" s="11">
        <f>D9*$B$2</f>
        <v>0.025</v>
      </c>
      <c r="F9" t="s">
        <v>39</v>
      </c>
      <c r="G9" s="4">
        <f>E9*8.5</f>
        <v>0.2125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35</v>
      </c>
      <c r="G10" s="4">
        <f>E10*3.5</f>
        <v>17.5</v>
      </c>
    </row>
    <row r="11">
      <c r="A11" t="s">
        <v>45</v>
      </c>
      <c r="B11" t="s">
        <v>46</v>
      </c>
      <c r="C11" t="s">
        <v>47</v>
      </c>
      <c r="D11" s="9">
        <v>8</v>
      </c>
      <c r="E11" s="11">
        <f>D11*$B$2</f>
        <v>8</v>
      </c>
      <c r="F11" t="s">
        <v>39</v>
      </c>
      <c r="G11" s="4">
        <f>E11*3.9</f>
        <v>31.2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39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25</v>
      </c>
      <c r="E13" s="11">
        <f>D13*$B$2</f>
        <v>25</v>
      </c>
      <c r="F13" t="s">
        <v>39</v>
      </c>
      <c r="G13" s="4">
        <f>E13*11.78</f>
        <v>294.5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25</v>
      </c>
      <c r="E3" t="s">
        <v>39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0.025</v>
      </c>
      <c r="E5" t="s">
        <v>39</v>
      </c>
      <c r="F5" t="s">
        <v>38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39</v>
      </c>
      <c r="F6" t="s">
        <v>50</v>
      </c>
    </row>
    <row r="7">
      <c r="A7">
        <v>1</v>
      </c>
      <c r="B7" t="s">
        <v>66</v>
      </c>
      <c r="C7" t="s">
        <v>62</v>
      </c>
      <c r="D7" s="11">
        <v>8</v>
      </c>
      <c r="E7" t="s">
        <v>39</v>
      </c>
      <c r="F7" t="s">
        <v>47</v>
      </c>
    </row>
    <row r="8">
      <c r="A8">
        <v>1</v>
      </c>
      <c r="B8" t="s">
        <v>67</v>
      </c>
      <c r="C8" t="s">
        <v>62</v>
      </c>
      <c r="D8" s="11">
        <v>5</v>
      </c>
      <c r="E8" t="s">
        <v>35</v>
      </c>
      <c r="F8" t="s">
        <v>44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4"/>
      <c r="F3" t="s">
        <v>77</v>
      </c>
    </row>
    <row r="4">
      <c r="A4" t="s">
        <v>2</v>
      </c>
      <c r="B4">
        <v>3</v>
      </c>
      <c r="C4" t="s">
        <v>78</v>
      </c>
      <c r="D4" t="inlineStr" s="14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4"/>
      <c r="F4" t="s">
        <v>77</v>
      </c>
    </row>
    <row r="5">
      <c r="A5" t="s">
        <v>2</v>
      </c>
      <c r="B5">
        <v>4</v>
      </c>
      <c r="C5" t="s">
        <v>79</v>
      </c>
      <c r="D5" t="inlineStr" s="14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87</v>
      </c>
      <c r="B6" t="str" s="14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7">
        <v>88</v>
      </c>
      <c r="B7" t="str" s="14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7">
        <v>89</v>
      </c>
      <c r="B8" t="str" s="14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7">
        <v>90</v>
      </c>
      <c r="B9" t="str" s="14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7">
        <v>91</v>
      </c>
      <c r="B10" t="str" s="14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7">
        <v>92</v>
      </c>
      <c r="B11" t="str" s="14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2026-09-15T14:14:09Z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2026-09-15T14:14:09Z</dcterms:modified>
  <cp:revision>1</cp:revision>
</cp:coreProperties>
</file>