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IBELOTTE DE LAPIN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<sst xmlns="http://schemas.openxmlformats.org/spreadsheetml/2006/main" count="35" uniqueCount="35">
  <si>
    <t>GIBELOTTE DE LAPIN</t>
  </si>
  <si>
    <t>Annotations</t>
  </si>
  <si>
    <t>Quantité souhaitée</t>
  </si>
  <si>
    <t>pc</t>
  </si>
  <si>
    <t>référence : 100 pc</t>
  </si>
  <si>
    <t>GIBELOTTE DE LAPIN  GRO_CDC_104</t>
  </si>
  <si>
    <t>Ingrédients</t>
  </si>
  <si>
    <t xml:space="preserve">    Cuisses de lapin France</t>
  </si>
  <si>
    <t>kg</t>
  </si>
  <si>
    <t xml:space="preserve">    Échalotes émincées 4G</t>
  </si>
  <si>
    <t xml:space="preserve">    Ail haché IQF</t>
  </si>
  <si>
    <t xml:space="preserve">    Vin blanc sec de cuisson</t>
  </si>
  <si>
    <t>lt</t>
  </si>
  <si>
    <t xml:space="preserve">    Fond de volaille reconstitue (collectivite) — voir l'onglet "Fond de volaille reconstitue (c"</t>
  </si>
  <si>
    <t xml:space="preserve">    Farine de blé T55</t>
  </si>
  <si>
    <t xml:space="preserve">    PORC (poitrine) sans hachage France extra</t>
  </si>
  <si>
    <t xml:space="preserve">    CHAMPIGNON DE PARIS Pologne pied coupé cat.I plateau</t>
  </si>
  <si>
    <t xml:space="preserve">    CERFEUIL France botte</t>
  </si>
  <si>
    <t>bte</t>
  </si>
  <si>
    <t xml:space="preserve">    CIBOULETTE France botte</t>
  </si>
  <si>
    <t xml:space="preserve">    Crème fraîche liquide 15% MG allégée</t>
  </si>
  <si>
    <t xml:space="preserve">    Bouquet garni sachet dose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</si>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</sst>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B2*0.0015</f>
        <v>0.15</v>
      </c>
      <c r="D8" t="s">
        <v>8</v>
      </c>
      <c r="E8" t="s" s="8"/>
    </row>
    <row r="9">
      <c r="A9"/>
      <c r="B9" t="s">
        <v>11</v>
      </c>
      <c r="C9" s="10">
        <f>B2*0.04</f>
        <v>4</v>
      </c>
      <c r="D9" t="s">
        <v>12</v>
      </c>
      <c r="E9" t="s" s="8"/>
    </row>
    <row r="10">
      <c r="A10"/>
      <c r="B10" t="s">
        <v>13</v>
      </c>
      <c r="C10" s="10">
        <f>B2*0.1</f>
        <v>10</v>
      </c>
      <c r="D10" t="s">
        <v>12</v>
      </c>
      <c r="E10" t="s" s="8"/>
    </row>
    <row r="11">
      <c r="A11"/>
      <c r="B11" t="s">
        <v>14</v>
      </c>
      <c r="C11" s="10">
        <f>B2*0.005</f>
        <v>0.5</v>
      </c>
      <c r="D11" t="s">
        <v>8</v>
      </c>
      <c r="E11" t="s" s="8"/>
    </row>
    <row r="12">
      <c r="A12"/>
      <c r="B12" t="s">
        <v>15</v>
      </c>
      <c r="C12" s="10">
        <f>B2*0.03</f>
        <v>3</v>
      </c>
      <c r="D12" t="s">
        <v>8</v>
      </c>
      <c r="E12" t="s" s="8"/>
    </row>
    <row r="13">
      <c r="A13"/>
      <c r="B13" t="s">
        <v>16</v>
      </c>
      <c r="C13" s="10">
        <f>B2*0.05</f>
        <v>5</v>
      </c>
      <c r="D13" t="s">
        <v>8</v>
      </c>
      <c r="E13" t="s" s="8"/>
    </row>
    <row r="14">
      <c r="A14"/>
      <c r="B14" t="s">
        <v>17</v>
      </c>
      <c r="C14" s="10">
        <f>B2*0.01</f>
        <v>1</v>
      </c>
      <c r="D14" t="s">
        <v>18</v>
      </c>
      <c r="E14" t="s" s="8"/>
    </row>
    <row r="15">
      <c r="A15"/>
      <c r="B15" t="s">
        <v>19</v>
      </c>
      <c r="C15" s="10">
        <f>B2*0.01</f>
        <v>1</v>
      </c>
      <c r="D15" t="s">
        <v>18</v>
      </c>
      <c r="E15" t="s" s="8"/>
    </row>
    <row r="16">
      <c r="A16"/>
      <c r="B16" t="s">
        <v>20</v>
      </c>
      <c r="C16" s="10">
        <f>B2*0.02</f>
        <v>2</v>
      </c>
      <c r="D16" t="s">
        <v>12</v>
      </c>
      <c r="E16" t="s" s="8"/>
    </row>
    <row r="17">
      <c r="A17"/>
      <c r="B17" t="s">
        <v>21</v>
      </c>
      <c r="C17" s="10">
        <f>B2*0.01</f>
        <v>1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22</v>
      </c>
      <c r="B19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23</v>
      </c>
      <c r="B20" t="inlineStr" s="12">
        <is>
          <t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C20"/>
      <c r="D20"/>
      <c r="E20" t="s" s="8"/>
    </row>
    <row r="21">
      <c r="A21" t="s" s="11">
        <v>24</v>
      </c>
      <c r="B21" t="inlineStr" s="12">
        <is>
          <t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C21"/>
      <c r="D21"/>
      <c r="E21" t="s" s="8"/>
    </row>
    <row r="22">
      <c r="A22" t="s" s="11">
        <v>25</v>
      </c>
      <c r="B22" t="inlineStr" s="12">
        <is>
          <t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C22"/>
      <c r="D22"/>
      <c r="E22" t="s" s="8"/>
    </row>
    <row r="23">
      <c r="A23" t="s" s="11">
        <v>26</v>
      </c>
      <c r="B23" t="inlineStr" s="12">
        <is>
          <t>[DRESSER] Dresser et servir - Dresser un morceau de lapin et de la garniture sur une assiette. - Napper de sauce et parsemer de ciboulette ou de pluches de cerfeuil. - Accompagner de pâtes,de pommes de terre sautées ou vapeur,de polenta,etc.</t>
        </is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8">
    <mergeCell ref="A1:D1"/>
    <mergeCell ref="A4:D4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10</v>
      </c>
      <c r="C2" t="s">
        <v>12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B2*0.975</f>
        <v>9.75</v>
      </c>
      <c r="D6" t="s">
        <v>12</v>
      </c>
      <c r="E6" t="s" s="8"/>
    </row>
    <row r="7">
      <c r="A7"/>
      <c r="B7" t="s">
        <v>33</v>
      </c>
      <c r="C7" s="10">
        <f>B2*0.025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22</v>
      </c>
      <c r="B9" t="s" s="12">
        <v>34</v>
      </c>
      <c r="C9"/>
      <c r="D9"/>
      <c r="E9" t="s" s="8"/>
    </row>
    <row r="10">
      <c r="A10" t="s" s="13">
        <v>27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