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<sst xmlns="http://schemas.openxmlformats.org/spreadsheetml/2006/main" count="82" uniqueCount="82">
  <si>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</si>
  <si>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</si>
  <si>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FILETS DE POISSON SAFRANÉS</t>
  </si>
  <si>
    <t>Code</t>
  </si>
  <si>
    <t>GRO_CDC_081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</si>
  <si>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</si>
  <si>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</si>
  <si>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</si>
  <si>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</si>
  <si>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</si>
  <si>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</si>
  <si>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</si>
  <si>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</si>
  <si>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</si>
  <si>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</si>
  <si>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</si>
  <si>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</si>
  <si>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</si>
  <si>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</si>
  <si>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</si>
  <si>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</si>
  <si>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</si>
  <si>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</si>
  <si>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</si>
  <si>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</si>
  <si>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</si>
  <si>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</si>
  <si>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</si>
  <si>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</si>
  <si>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</si>
  <si>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</si>
  <si>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</si>
  <si>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</si>
  <si>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</si>
  <si>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</si>
  <si>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</si>
  <si>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EPI-SAFRAN</t>
  </si>
  <si>
    <t>Safran filaments (Iran)</t>
  </si>
  <si>
    <t>Épices en poudre et graines</t>
  </si>
  <si>
    <t>kg</t>
  </si>
  <si>
    <t>RNMS00467</t>
  </si>
  <si>
    <t>Filet de poisson blanc meunière</t>
  </si>
  <si>
    <t>Poissons et fruits de mer surgelés</t>
  </si>
  <si>
    <t>RNMS00777</t>
  </si>
  <si>
    <t>Brunoise de légumes surgelée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</si>
  <si>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</si>
  <si>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</si>
  <si>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</si>
  <si>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</si>
  <si>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</si>
  <si>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</si>
  <si>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</si>
  <si>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</si>
  <si>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Safran filaments (Iran)</t>
  </si>
  <si>
    <t>matiere</t>
  </si>
  <si>
    <t xml:space="preserve">    ↳ Filet de poisson blanc meunière</t>
  </si>
  <si>
    <t xml:space="preserve">    ↳ Brunoise de légumes surgelée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</si>
  <si>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</si>
  <si>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</si>
  <si>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</si>
  <si>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</si>
  <si>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</si>
  <si>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</si>
  <si>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</si>
  <si>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</si>
  <si>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</si>
  <si>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</si>
  <si>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RÉALISER</t>
  </si>
  <si>
    <t>75 min (repos)</t>
  </si>
  <si>
    <t>CUIRE</t>
  </si>
  <si>
    <t>Cuire la brunoise - Préchauffer le four sur la position vapeur. - Cuire la brunoise à la vapeur pendant 7 à 8 minutes.Vérifier la cuisson.Réserver au chaud.</t>
  </si>
  <si>
    <t>8 min (cuisson)</t>
  </si>
  <si>
    <t>DISPOSER</t>
  </si>
  <si>
    <t>DRESSER</t>
  </si>
  <si>
    <t>Fiche technique — FILETS DE POISSON SAFRANÉS</t>
  </si>
  <si>
    <t>FILETS DE POISSON SAFRANÉS  GRO_CDC_081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</si>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</sst>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264.16741428571</v>
      </c>
    </row>
    <row r="12">
      <c r="A12" t="s" s="3">
        <v>17</v>
      </c>
      <c r="B12" s="4">
        <v>2.6416741428571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264.16741428571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>
        <v>36</v>
      </c>
      <c r="B8" t="s">
        <v>37</v>
      </c>
      <c r="C8" t="s">
        <v>38</v>
      </c>
      <c r="D8" s="9">
        <v>0.005</v>
      </c>
      <c r="E8" s="11">
        <f>D8*$B$2</f>
        <v>0.005</v>
      </c>
      <c r="F8" t="s">
        <v>39</v>
      </c>
      <c r="G8" s="4">
        <f>E8*2800</f>
        <v>14</v>
      </c>
    </row>
    <row r="9">
      <c r="A9" t="s">
        <v>40</v>
      </c>
      <c r="B9" t="s">
        <v>41</v>
      </c>
      <c r="C9" t="s">
        <v>42</v>
      </c>
      <c r="D9" s="9">
        <v>14</v>
      </c>
      <c r="E9" s="11">
        <f>D9*$B$2</f>
        <v>14</v>
      </c>
      <c r="F9" t="s">
        <v>39</v>
      </c>
      <c r="G9" s="4">
        <f>E9*16.3</f>
        <v>228.2</v>
      </c>
    </row>
    <row r="10">
      <c r="A10" t="s">
        <v>43</v>
      </c>
      <c r="B10" t="s">
        <v>44</v>
      </c>
      <c r="C10" t="s">
        <v>45</v>
      </c>
      <c r="D10" s="9">
        <v>8</v>
      </c>
      <c r="E10" s="11">
        <f>D10*$B$2</f>
        <v>8</v>
      </c>
      <c r="F10" t="s">
        <v>39</v>
      </c>
      <c r="G10" s="4">
        <f>E10*2.7</f>
        <v>21.6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0.005</v>
      </c>
      <c r="E3" t="s">
        <v>39</v>
      </c>
      <c r="F3" t="s">
        <v>38</v>
      </c>
    </row>
    <row r="4">
      <c r="A4">
        <v>1</v>
      </c>
      <c r="B4" t="s">
        <v>55</v>
      </c>
      <c r="C4" t="s">
        <v>54</v>
      </c>
      <c r="D4" s="11">
        <v>14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1">
        <v>8</v>
      </c>
      <c r="E5" t="s">
        <v>39</v>
      </c>
      <c r="F5" t="s">
        <v>45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65</v>
      </c>
      <c r="D3" t="inlineStr" s="14">
        <is>
          <t>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t>
        </is>
      </c>
      <c r="E3" t="s" s="14"/>
      <c r="F3" t="s">
        <v>66</v>
      </c>
    </row>
    <row r="4">
      <c r="A4" t="s">
        <v>2</v>
      </c>
      <c r="B4">
        <v>3</v>
      </c>
      <c r="C4" t="s">
        <v>67</v>
      </c>
      <c r="D4" t="inlineStr" s="14">
        <is>
          <t>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t>
        </is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inlineStr" s="14">
        <is>
          <t>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t>
        </is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Dresser et servir - Dans l’assiette,faire un lit de brunoise de légumes. - Déposer une portion de poisson sur le lit de légumes. - Napper de sauce beurre blanc. - Parsemer quelques légumes sur la sauce pour le décor.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"GRO_CDC_081 · GRO.POISSONS · référence : "&amp;Besoins!B3&amp;" "&amp;Besoins!C3&amp;" · multiplicateur réglable sur la feuille ""Besoins"""</f>
        <v>GRO_CDC_081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77</v>
      </c>
      <c r="B6" t="str" s="14">
        <f>"[PRÉPARER] "&amp;Procedure!D3</f>
        <v>[PRÉPARER] 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v>
      </c>
      <c r="C6"/>
      <c r="D6"/>
    </row>
    <row r="7">
      <c r="A7" t="s" s="17">
        <v>78</v>
      </c>
      <c r="B7" t="str" s="14">
        <f>"[RÉALISER] "&amp;Procedure!D4</f>
        <v>[RÉALISER] 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v>
      </c>
      <c r="C7"/>
      <c r="D7"/>
    </row>
    <row r="8">
      <c r="A8" t="s" s="17">
        <v>79</v>
      </c>
      <c r="B8" t="str" s="14">
        <f>"[CUIRE] "&amp;Procedure!D5</f>
        <v>[CUIRE] Cuire la brunoise - Préchauffer le four sur la position vapeur. - Cuire la brunoise à la vapeur pendant 7 à 8 minutes.Vérifier la cuisson.Réserver au chaud.</v>
      </c>
      <c r="C8"/>
      <c r="D8"/>
    </row>
    <row r="9">
      <c r="A9" t="s" s="17">
        <v>80</v>
      </c>
      <c r="B9" t="str" s="14">
        <f>"[DISPOSER] "&amp;Procedure!D6</f>
        <v>[DISPOSER] 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v>
      </c>
      <c r="C9"/>
      <c r="D9"/>
    </row>
    <row r="10">
      <c r="A10" t="s" s="17">
        <v>81</v>
      </c>
      <c r="B10" t="str" s="14">
        <f>"[DRESSER] "&amp;Procedure!D7</f>
        <v>[DRESSER] Dresser et servir - Dans l’assiette,faire un lit de brunoise de légumes. - Déposer une portion de poisson sur le lit de légumes. - Napper de sauce beurre blanc. - Parsemer quelques légumes sur la sauce pour le décor.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2026-08-01T00:42:25Z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2026-08-01T00:42:25Z</dcterms:modified>
  <cp:revision>1</cp:revision>
</cp:coreProperties>
</file>