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<sst xmlns="http://schemas.openxmlformats.org/spreadsheetml/2006/main" count="119" uniqueCount="119">
  <si>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</si>
  <si>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</si>
  <si>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</si>
  <si>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</si>
  <si>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</si>
  <si>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</si>
  <si>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</si>
  <si>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</si>
  <si>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</si>
  <si>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</si>
  <si>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</si>
  <si>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</si>
  <si>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</si>
  <si>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</si>
  <si>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</si>
  <si>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</si>
  <si>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</si>
  <si>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</si>
  <si>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</si>
  <si>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</si>
  <si>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</si>
  <si>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</si>
  <si>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</si>
  <si>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</si>
  <si>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</si>
  <si>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</si>
  <si>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</si>
  <si>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</si>
  <si>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</si>
  <si>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</si>
  <si>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</si>
  <si>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</si>
  <si>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</si>
  <si>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</si>
  <si>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</si>
  <si>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</si>
  <si>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</si>
  <si>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</si>
  <si>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</si>
  <si>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</si>
  <si>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</si>
  <si>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</si>
  <si>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</si>
  <si>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</si>
  <si>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</si>
  <si>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</si>
  <si>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</si>
  <si>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</si>
  <si>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</si>
  <si>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</si>
  <si>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</si>
  <si>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</si>
  <si>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</si>
  <si>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</si>
  <si>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RNM4G100918</t>
  </si>
  <si>
    <t>Oignons émincés 4G</t>
  </si>
  <si>
    <t>Légumes 4ème et 5ème gamme</t>
  </si>
  <si>
    <t>RNMS00812</t>
  </si>
  <si>
    <t>Ail haché IQF</t>
  </si>
  <si>
    <t>Légumes surgelés</t>
  </si>
  <si>
    <t>RNMS00811</t>
  </si>
  <si>
    <t>Persil haché IQF</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</si>
  <si>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</si>
  <si>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</si>
  <si>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</si>
  <si>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</si>
  <si>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</si>
  <si>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</si>
  <si>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</si>
  <si>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</si>
  <si>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</si>
  <si>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</si>
  <si>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</si>
  <si>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</si>
  <si>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</si>
  <si>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</si>
  <si>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</si>
  <si>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</si>
  <si>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</si>
  <si>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</si>
  <si>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</si>
  <si>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</si>
  <si>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</si>
  <si>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</si>
  <si>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</si>
  <si>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</si>
  <si>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</si>
  <si>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haché IQF</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</si>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</sst>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330.27046</v>
      </c>
    </row>
    <row r="12">
      <c r="A12" t="s" s="3">
        <v>16</v>
      </c>
      <c r="B12" s="4">
        <v>3.3027046</v>
      </c>
    </row>
    <row r="13">
      <c r="A13"/>
      <c r="B13"/>
    </row>
    <row r="14">
      <c r="A14" t="s" s="5">
        <v>17</v>
      </c>
      <c r="B14" t="s" s="5">
        <v>14</v>
      </c>
    </row>
    <row r="15">
      <c r="A15" t="s" s="5">
        <v>18</v>
      </c>
      <c r="B15" s="6">
        <v>330.27046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2.5</v>
      </c>
      <c r="E14" s="11">
        <f>D14*$B$2</f>
        <v>2.5</v>
      </c>
      <c r="F14" t="s">
        <v>41</v>
      </c>
      <c r="G14" s="4">
        <f>E14*4.32</f>
        <v>10.8</v>
      </c>
    </row>
    <row r="15">
      <c r="A15" t="s">
        <v>57</v>
      </c>
      <c r="B15" t="s">
        <v>58</v>
      </c>
      <c r="C15" t="s">
        <v>59</v>
      </c>
      <c r="D15" s="9">
        <v>0.15</v>
      </c>
      <c r="E15" s="11">
        <f>D15*$B$2</f>
        <v>0.15</v>
      </c>
      <c r="F15" t="s">
        <v>41</v>
      </c>
      <c r="G15" s="4">
        <f>E15*9.26</f>
        <v>1.389</v>
      </c>
    </row>
    <row r="16">
      <c r="A16" t="s">
        <v>60</v>
      </c>
      <c r="B16" t="s">
        <v>61</v>
      </c>
      <c r="C16" t="s">
        <v>59</v>
      </c>
      <c r="D16" s="9">
        <v>0.2</v>
      </c>
      <c r="E16" s="11">
        <f>D16*$B$2</f>
        <v>0.2</v>
      </c>
      <c r="F16" t="s">
        <v>41</v>
      </c>
      <c r="G16" s="4">
        <f>E16*7.07</f>
        <v>1.414</v>
      </c>
    </row>
    <row r="17">
      <c r="A17" t="s">
        <v>62</v>
      </c>
      <c r="B17" t="s">
        <v>63</v>
      </c>
      <c r="C17" t="s">
        <v>59</v>
      </c>
      <c r="D17" s="9">
        <v>5</v>
      </c>
      <c r="E17" s="11">
        <f>D17*$B$2</f>
        <v>5</v>
      </c>
      <c r="F17" t="s">
        <v>41</v>
      </c>
      <c r="G17" s="4">
        <f>E17*2.92</f>
        <v>14.6</v>
      </c>
    </row>
    <row r="18">
      <c r="A18" t="s">
        <v>64</v>
      </c>
      <c r="B18" t="s">
        <v>65</v>
      </c>
      <c r="C18" t="s">
        <v>66</v>
      </c>
      <c r="D18" s="9">
        <v>5</v>
      </c>
      <c r="E18" s="11">
        <f>D18*$B$2</f>
        <v>5</v>
      </c>
      <c r="F18" t="s">
        <v>41</v>
      </c>
      <c r="G18" s="4">
        <f>E18*10.76</f>
        <v>53.8</v>
      </c>
    </row>
    <row r="19">
      <c r="A19" t="s">
        <v>67</v>
      </c>
      <c r="B19" t="s">
        <v>68</v>
      </c>
      <c r="C19" t="s">
        <v>66</v>
      </c>
      <c r="D19" s="9">
        <v>14</v>
      </c>
      <c r="E19" s="11">
        <f>D19*$B$2</f>
        <v>14</v>
      </c>
      <c r="F19" t="s">
        <v>41</v>
      </c>
      <c r="G19" s="4">
        <f>E19*16.3</f>
        <v>228.2</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41</v>
      </c>
      <c r="F3" t="s">
        <v>66</v>
      </c>
    </row>
    <row r="4">
      <c r="A4">
        <v>1</v>
      </c>
      <c r="B4" t="s">
        <v>78</v>
      </c>
      <c r="C4" t="s">
        <v>77</v>
      </c>
      <c r="D4" s="11">
        <v>5</v>
      </c>
      <c r="E4" t="s">
        <v>41</v>
      </c>
      <c r="F4" t="s">
        <v>66</v>
      </c>
    </row>
    <row r="5">
      <c r="A5">
        <v>1</v>
      </c>
      <c r="B5" t="s">
        <v>79</v>
      </c>
      <c r="C5" t="s">
        <v>74</v>
      </c>
      <c r="D5" s="11">
        <v>12</v>
      </c>
      <c r="E5" t="s">
        <v>34</v>
      </c>
      <c r="F5" t="s">
        <v>80</v>
      </c>
    </row>
    <row r="6">
      <c r="A6">
        <v>2</v>
      </c>
      <c r="B6" t="s">
        <v>81</v>
      </c>
      <c r="C6" t="s">
        <v>77</v>
      </c>
      <c r="D6" s="11">
        <v>11.82</v>
      </c>
      <c r="E6" t="s">
        <v>34</v>
      </c>
      <c r="F6" t="s">
        <v>37</v>
      </c>
    </row>
    <row r="7">
      <c r="A7">
        <v>2</v>
      </c>
      <c r="B7" t="s">
        <v>82</v>
      </c>
      <c r="C7" t="s">
        <v>77</v>
      </c>
      <c r="D7" s="11">
        <v>0.18</v>
      </c>
      <c r="E7" t="s">
        <v>41</v>
      </c>
      <c r="F7" t="s">
        <v>47</v>
      </c>
    </row>
    <row r="8">
      <c r="A8">
        <v>1</v>
      </c>
      <c r="B8" t="s">
        <v>83</v>
      </c>
      <c r="C8" t="s">
        <v>77</v>
      </c>
      <c r="D8" s="11">
        <v>0.2</v>
      </c>
      <c r="E8" t="s">
        <v>41</v>
      </c>
      <c r="F8" t="s">
        <v>44</v>
      </c>
    </row>
    <row r="9">
      <c r="A9">
        <v>1</v>
      </c>
      <c r="B9" t="s">
        <v>84</v>
      </c>
      <c r="C9" t="s">
        <v>77</v>
      </c>
      <c r="D9" s="11">
        <v>5</v>
      </c>
      <c r="E9" t="s">
        <v>41</v>
      </c>
      <c r="F9" t="s">
        <v>59</v>
      </c>
    </row>
    <row r="10">
      <c r="A10">
        <v>1</v>
      </c>
      <c r="B10" t="s">
        <v>85</v>
      </c>
      <c r="C10" t="s">
        <v>77</v>
      </c>
      <c r="D10" s="11">
        <v>2.5</v>
      </c>
      <c r="E10" t="s">
        <v>41</v>
      </c>
      <c r="F10" t="s">
        <v>56</v>
      </c>
    </row>
    <row r="11">
      <c r="A11">
        <v>1</v>
      </c>
      <c r="B11" t="s">
        <v>86</v>
      </c>
      <c r="C11" t="s">
        <v>77</v>
      </c>
      <c r="D11" s="11">
        <v>0.15</v>
      </c>
      <c r="E11" t="s">
        <v>41</v>
      </c>
      <c r="F11" t="s">
        <v>59</v>
      </c>
    </row>
    <row r="12">
      <c r="A12">
        <v>1</v>
      </c>
      <c r="B12" t="s">
        <v>87</v>
      </c>
      <c r="C12" t="s">
        <v>77</v>
      </c>
      <c r="D12" s="11">
        <v>0.2</v>
      </c>
      <c r="E12" t="s">
        <v>41</v>
      </c>
      <c r="F12" t="s">
        <v>59</v>
      </c>
    </row>
    <row r="13">
      <c r="A13">
        <v>1</v>
      </c>
      <c r="B13" t="s">
        <v>88</v>
      </c>
      <c r="C13" t="s">
        <v>77</v>
      </c>
      <c r="D13" s="11">
        <v>2</v>
      </c>
      <c r="E13" t="s">
        <v>34</v>
      </c>
      <c r="F13" t="s">
        <v>33</v>
      </c>
    </row>
    <row r="14">
      <c r="A14">
        <v>1</v>
      </c>
      <c r="B14" t="s">
        <v>89</v>
      </c>
      <c r="C14" t="s">
        <v>77</v>
      </c>
      <c r="D14" s="11">
        <v>2</v>
      </c>
      <c r="E14" t="s">
        <v>34</v>
      </c>
      <c r="F14" t="s">
        <v>53</v>
      </c>
    </row>
    <row r="15">
      <c r="A15">
        <v>1</v>
      </c>
      <c r="B15" t="s">
        <v>90</v>
      </c>
      <c r="C15" t="s">
        <v>77</v>
      </c>
      <c r="D15" s="11">
        <v>0.7</v>
      </c>
      <c r="E15" t="s">
        <v>41</v>
      </c>
      <c r="F15" t="s">
        <v>50</v>
      </c>
    </row>
    <row r="16">
      <c r="A16">
        <v>1</v>
      </c>
      <c r="B16" t="s">
        <v>91</v>
      </c>
      <c r="C16" t="s">
        <v>77</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t="s">
        <v>98</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99</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100</v>
      </c>
    </row>
    <row r="4">
      <c r="A4" t="s">
        <v>2</v>
      </c>
      <c r="B4">
        <v>3</v>
      </c>
      <c r="C4" t="s">
        <v>101</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102</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103</v>
      </c>
    </row>
    <row r="6">
      <c r="A6" t="s">
        <v>2</v>
      </c>
      <c r="B6">
        <v>5</v>
      </c>
      <c r="C6" t="s">
        <v>104</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105</v>
      </c>
    </row>
    <row r="7">
      <c r="A7" t="s">
        <v>2</v>
      </c>
      <c r="B7">
        <v>6</v>
      </c>
      <c r="C7" t="s">
        <v>106</v>
      </c>
      <c r="D7" t="inlineStr" s="14">
        <is>
          <t>Dresser et servir - Servir à l’assiette les morceaux de poisson et la garniture de fruits de mer,napper de sauce. - Accompagner de riz pilaf,de pommes vapeur,de gratin de légumes divers,etc.</t>
        </is>
      </c>
      <c r="E7" t="s" s="14"/>
      <c r="F7"/>
    </row>
    <row r="8">
      <c r="A8" t="s">
        <v>107</v>
      </c>
      <c r="B8">
        <v>1</v>
      </c>
      <c r="C8" t="s">
        <v>108</v>
      </c>
      <c r="D8" t="s" s="14">
        <v>109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110</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113</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114</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115</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116</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117</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118</v>
      </c>
      <c r="B12"/>
      <c r="C12"/>
      <c r="D12"/>
    </row>
    <row r="13">
      <c r="A13" t="s" s="17">
        <v>112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2026-09-15T11:51:08Z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2026-09-15T11:51:08Z</dcterms:modified>
  <cp:revision>1</cp:revision>
</cp:coreProperties>
</file>