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<sst xmlns="http://schemas.openxmlformats.org/spreadsheetml/2006/main" count="124" uniqueCount="124">
  <si>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</si>
  <si>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</si>
  <si>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</si>
  <si>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</si>
  <si>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</si>
  <si>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</si>
  <si>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</si>
  <si>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</si>
  <si>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</si>
  <si>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</si>
  <si>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complet). Re-verrouillé après correction 12.b (migration 316).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</si>
  <si>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</si>
  <si>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</si>
  <si>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</si>
  <si>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</si>
  <si>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</si>
  <si>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</si>
  <si>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</si>
  <si>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</si>
  <si>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</si>
  <si>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</si>
  <si>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</si>
  <si>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</si>
  <si>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</si>
  <si>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</si>
  <si>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</si>
  <si>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</si>
  <si>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</si>
  <si>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</si>
  <si>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</si>
  <si>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</si>
  <si>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</si>
  <si>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</si>
  <si>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</si>
  <si>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</si>
  <si>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</si>
  <si>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</si>
  <si>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</si>
  <si>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</si>
  <si>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</si>
  <si>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</si>
  <si>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</si>
  <si>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</si>
  <si>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</si>
  <si>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</si>
  <si>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</si>
  <si>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</si>
  <si>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</si>
  <si>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</si>
  <si>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</si>
  <si>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</si>
  <si>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</si>
  <si>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</si>
  <si>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</si>
  <si>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</si>
  <si>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</si>
  <si>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</si>
  <si>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</si>
  <si>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</si>
  <si>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</si>
  <si>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</si>
  <si>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</si>
  <si>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</si>
  <si>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</si>
  <si>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RNMS00811</t>
  </si>
  <si>
    <t>Persil haché IQF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</si>
  <si>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</si>
  <si>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</si>
  <si>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</si>
  <si>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</si>
  <si>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</si>
  <si>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</si>
  <si>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</si>
  <si>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</si>
  <si>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</si>
  <si>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</si>
  <si>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</si>
  <si>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</si>
  <si>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haché IQF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</si>
  <si>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</si>
  <si>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</si>
  <si>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</si>
  <si>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</si>
  <si>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</si>
  <si>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</si>
  <si>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</si>
  <si>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</si>
  <si>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</si>
  <si>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</si>
  <si>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</si>
  <si>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 xml:space="preserve">    ↳ Champignons hôtel pieds morceaux boîte 5/1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</si>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</sst>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237.0621</v>
      </c>
    </row>
    <row r="12">
      <c r="A12" t="s" s="3">
        <v>17</v>
      </c>
      <c r="B12" s="4">
        <v>2.370621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237.0621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E10*16.12</f>
        <v>48.36</v>
      </c>
    </row>
    <row r="11">
      <c r="A11" t="s">
        <v>47</v>
      </c>
      <c r="B11" t="s">
        <v>48</v>
      </c>
      <c r="C11" t="s">
        <v>49</v>
      </c>
      <c r="D11" s="9">
        <v>0.35</v>
      </c>
      <c r="E11" s="11">
        <f>D11*$B$2</f>
        <v>0.35</v>
      </c>
      <c r="F11" t="s">
        <v>39</v>
      </c>
      <c r="G11" s="4">
        <f>E11*0.56</f>
        <v>0.196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53</v>
      </c>
      <c r="B13" t="s">
        <v>54</v>
      </c>
      <c r="C13" t="s">
        <v>52</v>
      </c>
      <c r="D13" s="9">
        <v>0.15</v>
      </c>
      <c r="E13" s="11">
        <f>D13*$B$2</f>
        <v>0.15</v>
      </c>
      <c r="F13" t="s">
        <v>39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0.35</v>
      </c>
      <c r="E14" s="11">
        <f>D14*$B$2</f>
        <v>0.35</v>
      </c>
      <c r="F14" t="s">
        <v>39</v>
      </c>
      <c r="G14" s="4">
        <f>E14*5.2</f>
        <v>1.82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25</v>
      </c>
      <c r="G15" s="4">
        <f>E15*0.45</f>
        <v>1.35</v>
      </c>
    </row>
    <row r="16">
      <c r="A16" t="s">
        <v>61</v>
      </c>
      <c r="B16" t="s">
        <v>62</v>
      </c>
      <c r="C16" t="s">
        <v>63</v>
      </c>
      <c r="D16" s="9">
        <v>0.075</v>
      </c>
      <c r="E16" s="11">
        <f>D16*$B$2</f>
        <v>0.075</v>
      </c>
      <c r="F16" t="s">
        <v>39</v>
      </c>
      <c r="G16" s="4">
        <f>E16*9.26</f>
        <v>0.6945</v>
      </c>
    </row>
    <row r="17">
      <c r="A17" t="s">
        <v>64</v>
      </c>
      <c r="B17" t="s">
        <v>65</v>
      </c>
      <c r="C17" t="s">
        <v>63</v>
      </c>
      <c r="D17" s="9">
        <v>0.35</v>
      </c>
      <c r="E17" s="11">
        <f>D17*$B$2</f>
        <v>0.35</v>
      </c>
      <c r="F17" t="s">
        <v>39</v>
      </c>
      <c r="G17" s="4">
        <f>E17*7.07</f>
        <v>2.4745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E18*10.5</f>
        <v>168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0.35</v>
      </c>
      <c r="E4" t="s">
        <v>39</v>
      </c>
      <c r="F4" t="s">
        <v>63</v>
      </c>
    </row>
    <row r="5">
      <c r="A5">
        <v>1</v>
      </c>
      <c r="B5" t="s">
        <v>79</v>
      </c>
      <c r="C5" t="s">
        <v>77</v>
      </c>
      <c r="D5" s="11">
        <v>0.075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74</v>
      </c>
      <c r="D6" s="11">
        <v>10</v>
      </c>
      <c r="E6" t="s">
        <v>35</v>
      </c>
      <c r="F6" t="s">
        <v>81</v>
      </c>
    </row>
    <row r="7">
      <c r="A7">
        <v>2</v>
      </c>
      <c r="B7" t="s">
        <v>82</v>
      </c>
      <c r="C7" t="s">
        <v>77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83</v>
      </c>
      <c r="C8" t="s">
        <v>77</v>
      </c>
      <c r="D8" s="11">
        <v>0.15</v>
      </c>
      <c r="E8" t="s">
        <v>39</v>
      </c>
      <c r="F8" t="s">
        <v>52</v>
      </c>
    </row>
    <row r="9">
      <c r="A9">
        <v>1</v>
      </c>
      <c r="B9" t="s">
        <v>84</v>
      </c>
      <c r="C9" t="s">
        <v>77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85</v>
      </c>
      <c r="C10" t="s">
        <v>74</v>
      </c>
      <c r="D10" s="11">
        <v>6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77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86</v>
      </c>
      <c r="C12" t="s">
        <v>77</v>
      </c>
      <c r="D12" s="11">
        <v>0.15</v>
      </c>
      <c r="E12" t="s">
        <v>39</v>
      </c>
      <c r="F12" t="s">
        <v>52</v>
      </c>
    </row>
    <row r="13">
      <c r="A13">
        <v>1</v>
      </c>
      <c r="B13" t="s">
        <v>87</v>
      </c>
      <c r="C13" t="s">
        <v>77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88</v>
      </c>
      <c r="C14" t="s">
        <v>77</v>
      </c>
      <c r="D14" s="11">
        <v>0.35</v>
      </c>
      <c r="E14" t="s">
        <v>39</v>
      </c>
      <c r="F14" t="s">
        <v>57</v>
      </c>
    </row>
    <row r="15">
      <c r="A15">
        <v>1</v>
      </c>
      <c r="B15" t="s">
        <v>89</v>
      </c>
      <c r="C15" t="s">
        <v>77</v>
      </c>
      <c r="D15" s="11">
        <v>0.35</v>
      </c>
      <c r="E15" t="s">
        <v>39</v>
      </c>
      <c r="F15" t="s">
        <v>49</v>
      </c>
    </row>
    <row r="16">
      <c r="A16">
        <v>1</v>
      </c>
      <c r="B16" t="s">
        <v>90</v>
      </c>
      <c r="C16" t="s">
        <v>77</v>
      </c>
      <c r="D16" s="11">
        <v>3</v>
      </c>
      <c r="E16" t="s">
        <v>46</v>
      </c>
      <c r="F16" t="s">
        <v>45</v>
      </c>
    </row>
    <row r="17">
      <c r="A17">
        <v>1</v>
      </c>
      <c r="B17" t="s">
        <v>91</v>
      </c>
      <c r="C17" t="s">
        <v>77</v>
      </c>
      <c r="D17" s="11">
        <v>3</v>
      </c>
      <c r="E17" t="s">
        <v>25</v>
      </c>
      <c r="F17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105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107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109</v>
      </c>
      <c r="D11" t="s" s="14">
        <v>110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118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120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121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123</v>
      </c>
      <c r="B17"/>
      <c r="C17"/>
      <c r="D17"/>
    </row>
    <row r="18">
      <c r="A18" t="s" s="17">
        <v>114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2026-09-15T11:55:03Z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2026-09-15T11:55:03Z</dcterms:modified>
  <cp:revision>1</cp:revision>
</cp:coreProperties>
</file>