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<sst xmlns="http://schemas.openxmlformats.org/spreadsheetml/2006/main" count="117" uniqueCount="117">
  <si>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</si>
  <si>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</si>
  <si>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</si>
  <si>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</si>
  <si>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</si>
  <si>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</si>
  <si>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</si>
  <si>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</si>
  <si>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</si>
  <si>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</si>
  <si>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</si>
  <si>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</si>
  <si>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</si>
  <si>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</si>
  <si>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</si>
  <si>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</si>
  <si>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</si>
  <si>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</si>
  <si>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</si>
  <si>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</si>
  <si>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</si>
  <si>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</si>
  <si>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</si>
  <si>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</si>
  <si>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</si>
  <si>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</si>
  <si>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</si>
  <si>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</si>
  <si>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</si>
  <si>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</si>
  <si>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</si>
  <si>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</si>
  <si>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</si>
  <si>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</si>
  <si>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</si>
  <si>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</si>
  <si>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</si>
  <si>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</si>
  <si>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</si>
  <si>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</si>
  <si>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</si>
  <si>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</si>
  <si>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</si>
  <si>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</si>
  <si>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</si>
  <si>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</si>
  <si>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</si>
  <si>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</si>
  <si>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</si>
  <si>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</si>
  <si>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</si>
  <si>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</si>
  <si>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</si>
  <si>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</si>
  <si>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</si>
  <si>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</si>
  <si>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</si>
  <si>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</si>
  <si>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</si>
  <si>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</si>
  <si>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</si>
  <si>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</si>
  <si>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</si>
  <si>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</si>
  <si>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</si>
  <si>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</si>
  <si>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</si>
  <si>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</si>
  <si>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</si>
  <si>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</si>
  <si>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</si>
  <si>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</si>
  <si>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</si>
  <si>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frisé U.E. botte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</si>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</sst>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123.4526</v>
      </c>
    </row>
    <row r="12">
      <c r="A12" t="s" s="3">
        <v>17</v>
      </c>
      <c r="B12" s="4">
        <v>1.234526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123.4526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39</v>
      </c>
      <c r="G10" s="4">
        <f>E10*0.56</f>
        <v>0.196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48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39</v>
      </c>
      <c r="G13" s="4">
        <f>E13*5.2</f>
        <v>1.82</v>
      </c>
    </row>
    <row r="14">
      <c r="A14" t="s">
        <v>54</v>
      </c>
      <c r="B14" t="s">
        <v>55</v>
      </c>
      <c r="C14" t="s">
        <v>56</v>
      </c>
      <c r="D14" s="9">
        <v>0.35</v>
      </c>
      <c r="E14" s="11">
        <f>D14*$B$2</f>
        <v>0.35</v>
      </c>
      <c r="F14" t="s">
        <v>57</v>
      </c>
      <c r="G14" s="4">
        <f>E14*4.5</f>
        <v>1.575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39</v>
      </c>
      <c r="G15" s="4">
        <f>E15*9.26</f>
        <v>0.6945</v>
      </c>
    </row>
    <row r="16">
      <c r="A16" t="s">
        <v>61</v>
      </c>
      <c r="B16" t="s">
        <v>62</v>
      </c>
      <c r="C16" t="s">
        <v>63</v>
      </c>
      <c r="D16" s="9">
        <v>10</v>
      </c>
      <c r="E16" s="11">
        <f>D16*$B$2</f>
        <v>10</v>
      </c>
      <c r="F16" t="s">
        <v>39</v>
      </c>
      <c r="G16" s="4">
        <f>E16*10.5</f>
        <v>105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10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0.35</v>
      </c>
      <c r="E4" t="s">
        <v>39</v>
      </c>
      <c r="F4" t="s">
        <v>56</v>
      </c>
    </row>
    <row r="5">
      <c r="A5">
        <v>1</v>
      </c>
      <c r="B5" t="s">
        <v>74</v>
      </c>
      <c r="C5" t="s">
        <v>72</v>
      </c>
      <c r="D5" s="11">
        <v>0.075</v>
      </c>
      <c r="E5" t="s">
        <v>39</v>
      </c>
      <c r="F5" t="s">
        <v>60</v>
      </c>
    </row>
    <row r="6">
      <c r="A6">
        <v>1</v>
      </c>
      <c r="B6" t="s">
        <v>75</v>
      </c>
      <c r="C6" t="s">
        <v>69</v>
      </c>
      <c r="D6" s="11">
        <v>10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0.15</v>
      </c>
      <c r="E8" t="s">
        <v>39</v>
      </c>
      <c r="F8" t="s">
        <v>48</v>
      </c>
    </row>
    <row r="9">
      <c r="A9">
        <v>1</v>
      </c>
      <c r="B9" t="s">
        <v>79</v>
      </c>
      <c r="C9" t="s">
        <v>72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80</v>
      </c>
      <c r="C10" t="s">
        <v>69</v>
      </c>
      <c r="D10" s="11">
        <v>6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72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81</v>
      </c>
      <c r="C12" t="s">
        <v>72</v>
      </c>
      <c r="D12" s="11">
        <v>0.15</v>
      </c>
      <c r="E12" t="s">
        <v>39</v>
      </c>
      <c r="F12" t="s">
        <v>48</v>
      </c>
    </row>
    <row r="13">
      <c r="A13">
        <v>1</v>
      </c>
      <c r="B13" t="s">
        <v>82</v>
      </c>
      <c r="C13" t="s">
        <v>72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83</v>
      </c>
      <c r="C14" t="s">
        <v>72</v>
      </c>
      <c r="D14" s="11">
        <v>0.35</v>
      </c>
      <c r="E14" t="s">
        <v>39</v>
      </c>
      <c r="F14" t="s">
        <v>53</v>
      </c>
    </row>
    <row r="15">
      <c r="A15">
        <v>1</v>
      </c>
      <c r="B15" t="s">
        <v>84</v>
      </c>
      <c r="C15" t="s">
        <v>72</v>
      </c>
      <c r="D15" s="11">
        <v>0.35</v>
      </c>
      <c r="E15" t="s">
        <v>39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  <row r="11">
      <c r="A11" t="s">
        <v>104</v>
      </c>
      <c r="B11">
        <v>1</v>
      </c>
      <c r="C11" t="s">
        <v>102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110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112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113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114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115</v>
      </c>
      <c r="B14"/>
      <c r="C14"/>
      <c r="D14"/>
    </row>
    <row r="15">
      <c r="A15" t="s" s="17">
        <v>107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116</v>
      </c>
      <c r="B17"/>
      <c r="C17"/>
      <c r="D17"/>
    </row>
    <row r="18">
      <c r="A18" t="s" s="17">
        <v>107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