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IMBALE DE FRUITS DE MER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<sst xmlns="http://schemas.openxmlformats.org/spreadsheetml/2006/main" count="42" uniqueCount="42">
  <si>
    <t>TIMBALE DE FRUITS DE MER</t>
  </si>
  <si>
    <t>Annotations</t>
  </si>
  <si>
    <t>Quantité souhaitée</t>
  </si>
  <si>
    <t>pc</t>
  </si>
  <si>
    <t>référence : 100 pc</t>
  </si>
  <si>
    <t>TIMBALE DE FRUITS DE MER  GRO_CDC_075</t>
  </si>
  <si>
    <t>Ingrédients</t>
  </si>
  <si>
    <t xml:space="preserve">    Moules décortiquées</t>
  </si>
  <si>
    <t>kg</t>
  </si>
  <si>
    <t xml:space="preserve">    Fumet de poisson reconstitue (collectivite) — voir l'onglet "Fumet de poisson reconstitue (c"</t>
  </si>
  <si>
    <t>lt</t>
  </si>
  <si>
    <t xml:space="preserve">    Vin blanc sec de cuisson</t>
  </si>
  <si>
    <t xml:space="preserve">    Fumet de poisson concentré</t>
  </si>
  <si>
    <t xml:space="preserve">    Tomates en dés surgelées IQF</t>
  </si>
  <si>
    <t xml:space="preserve">    Concentré de tomate double</t>
  </si>
  <si>
    <t xml:space="preserve">    Échalotes émincées 4G</t>
  </si>
  <si>
    <t xml:space="preserve">    ESTRAGON France botte</t>
  </si>
  <si>
    <t>bte</t>
  </si>
  <si>
    <t xml:space="preserve">    CERFEUIL France botte</t>
  </si>
  <si>
    <t xml:space="preserve">    Crème fraîche liquide 15% MG allégée</t>
  </si>
  <si>
    <t xml:space="preserve">    Beurre doux 82% MG plaquette</t>
  </si>
  <si>
    <t xml:space="preserve">    Farine de blé T55</t>
  </si>
  <si>
    <t xml:space="preserve">    Cocktail de fruits de mer</t>
  </si>
  <si>
    <t xml:space="preserve">    Glace de crustaces/homard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</si>
  <si>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</si>
  <si>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</si>
  <si>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</si>
  <si>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</si>
  <si>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</si>
  <si>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</si>
  <si>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</si>
  <si>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</si>
  <si>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</si>
  <si>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[SERVIR] Servir - Servir les fruits de mer à l’américaine,à l’assiette,accompagnés d’un riz pilaf.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</si>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</sst>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B2*0.05</f>
        <v>5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10</v>
      </c>
      <c r="E8" t="s" s="8"/>
    </row>
    <row r="9">
      <c r="A9"/>
      <c r="B9" t="s">
        <v>12</v>
      </c>
      <c r="C9" s="10">
        <f>B2*0.001</f>
        <v>0.1</v>
      </c>
      <c r="D9" t="s">
        <v>8</v>
      </c>
      <c r="E9" t="s" s="8"/>
    </row>
    <row r="10">
      <c r="A10"/>
      <c r="B10" t="s">
        <v>13</v>
      </c>
      <c r="C10" s="10">
        <f>B2*0.05</f>
        <v>5</v>
      </c>
      <c r="D10" t="s">
        <v>8</v>
      </c>
      <c r="E10" t="s" s="8"/>
    </row>
    <row r="11">
      <c r="A11"/>
      <c r="B11" t="s">
        <v>14</v>
      </c>
      <c r="C11" s="10">
        <f>B2*0.003</f>
        <v>0.3</v>
      </c>
      <c r="D11" t="s">
        <v>8</v>
      </c>
      <c r="E11" t="s" s="8"/>
    </row>
    <row r="12">
      <c r="A12"/>
      <c r="B12" t="s">
        <v>15</v>
      </c>
      <c r="C12" s="10">
        <f>B2*0.0075</f>
        <v>0.75</v>
      </c>
      <c r="D12" t="s">
        <v>8</v>
      </c>
      <c r="E12" t="s" s="8"/>
    </row>
    <row r="13">
      <c r="A13"/>
      <c r="B13" t="s">
        <v>16</v>
      </c>
      <c r="C13" s="10">
        <f>B2*0.01667</f>
        <v>1.667</v>
      </c>
      <c r="D13" t="s">
        <v>17</v>
      </c>
      <c r="E13" t="s" s="8"/>
    </row>
    <row r="14">
      <c r="A14"/>
      <c r="B14" t="s">
        <v>18</v>
      </c>
      <c r="C14" s="10">
        <f>B2*0.01667</f>
        <v>1.667</v>
      </c>
      <c r="D14" t="s">
        <v>17</v>
      </c>
      <c r="E14" t="s" s="8"/>
    </row>
    <row r="15">
      <c r="A15"/>
      <c r="B15" t="s">
        <v>19</v>
      </c>
      <c r="C15" s="10">
        <f>B2*0.02</f>
        <v>2</v>
      </c>
      <c r="D15" t="s">
        <v>10</v>
      </c>
      <c r="E15" t="s" s="8"/>
    </row>
    <row r="16">
      <c r="A16"/>
      <c r="B16" t="s">
        <v>20</v>
      </c>
      <c r="C16" s="10">
        <f>B2*0.0072</f>
        <v>0.72</v>
      </c>
      <c r="D16" t="s">
        <v>8</v>
      </c>
      <c r="E16" t="s" s="8"/>
    </row>
    <row r="17">
      <c r="A17"/>
      <c r="B17" t="s">
        <v>21</v>
      </c>
      <c r="C17" s="10">
        <f>B2*0.0072</f>
        <v>0.72</v>
      </c>
      <c r="D17" t="s">
        <v>8</v>
      </c>
      <c r="E17" t="s" s="8"/>
    </row>
    <row r="18">
      <c r="A18"/>
      <c r="B18" t="s">
        <v>22</v>
      </c>
      <c r="C18" s="10">
        <f>B2*0.12</f>
        <v>12</v>
      </c>
      <c r="D18" t="s">
        <v>8</v>
      </c>
      <c r="E18" t="s" s="8"/>
    </row>
    <row r="19">
      <c r="A19"/>
      <c r="B19" t="s">
        <v>23</v>
      </c>
      <c r="C19" s="10">
        <f>B2*0.001</f>
        <v>0.1</v>
      </c>
      <c r="D19" t="s">
        <v>8</v>
      </c>
      <c r="E19" t="s" s="8"/>
    </row>
    <row r="20">
      <c r="A20"/>
      <c r="B20"/>
      <c r="C20"/>
      <c r="D20"/>
      <c r="E20" t="s" s="8"/>
    </row>
    <row r="21">
      <c r="A21" t="s" s="11">
        <v>24</v>
      </c>
      <c r="B21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21"/>
      <c r="D21"/>
      <c r="E21" t="s" s="8"/>
    </row>
    <row r="22">
      <c r="A22" t="s" s="11">
        <v>25</v>
      </c>
      <c r="B22" t="inlineStr" s="12">
        <is>
          <t>[PRÉPARER] 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t>
        </is>
      </c>
      <c r="C22"/>
      <c r="D22"/>
      <c r="E22" t="s" s="8"/>
    </row>
    <row r="23">
      <c r="A23" t="s" s="11">
        <v>26</v>
      </c>
      <c r="B23" t="inlineStr" s="12">
        <is>
          <t>[RÉALISER] Confectionner les fumets - Dans un rondeau, réaliser 10 litres de fumet,à partir des deux fonds déshydratés de crustacés et de poisson en se reportant aux recommandations du fabricant. Réserver au chaud,en attente d’utilisation.</t>
        </is>
      </c>
      <c r="C23"/>
      <c r="D23"/>
      <c r="E23" t="s" s="8"/>
    </row>
    <row r="24">
      <c r="A24" t="s" s="11">
        <v>27</v>
      </c>
      <c r="B24" t="inlineStr" s="12">
        <is>
          <t>[ÉTUVER] 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t>
        </is>
      </c>
      <c r="C24"/>
      <c r="D24"/>
      <c r="E24" t="s" s="8"/>
    </row>
    <row r="25">
      <c r="A25" t="s" s="11">
        <v>28</v>
      </c>
      <c r="B25" t="inlineStr" s="12">
        <is>
          <t>[RÉALISER] 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t>
        </is>
      </c>
      <c r="C25"/>
      <c r="D25"/>
      <c r="E25" t="s" s="8"/>
    </row>
    <row r="26">
      <c r="A26" t="s" s="11">
        <v>29</v>
      </c>
      <c r="B26" t="inlineStr" s="12">
        <is>
          <t>[VERSER] 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t>
        </is>
      </c>
      <c r="C26"/>
      <c r="D26"/>
      <c r="E26" t="s" s="8"/>
    </row>
    <row r="27">
      <c r="A27" t="s" s="11">
        <v>30</v>
      </c>
      <c r="B27" t="inlineStr" s="12">
        <is>
          <t>[CUIRE] Cuire les fruits de mer - Préchauffer le four sur la position vapeur. - Étager les 3 bacs GN de fruits de mer,sur l’échelle de cuisson.Enfourner et passer à la vapeur durant 5 minutes.Laisser s’égoutter les bacs dans le four.</t>
        </is>
      </c>
      <c r="C27"/>
      <c r="D27"/>
      <c r="E27" t="s" s="8"/>
    </row>
    <row r="28">
      <c r="A28" t="s" s="11">
        <v>31</v>
      </c>
      <c r="B28" t="inlineStr" s="12">
        <is>
          <t>[DRESSER] 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t>
        </is>
      </c>
      <c r="C28"/>
      <c r="D28"/>
      <c r="E28" t="s" s="8"/>
    </row>
    <row r="29">
      <c r="A29" t="s" s="11">
        <v>32</v>
      </c>
      <c r="B29" t="s" s="12">
        <v>33</v>
      </c>
      <c r="C29"/>
      <c r="D29"/>
      <c r="E29" t="s" s="8"/>
    </row>
    <row r="30">
      <c r="A30" t="s" s="13">
        <v>34</v>
      </c>
      <c r="B30"/>
      <c r="C30"/>
      <c r="D30"/>
      <c r="E30" t="s" s="8"/>
    </row>
  </sheetData>
  <sheetProtection sheet="1"/>
  <mergeCells count="12">
    <mergeCell ref="A1:D1"/>
    <mergeCell ref="A4:D4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36</v>
      </c>
      <c r="B2" s="14">
        <v>5</v>
      </c>
      <c r="C2" t="s">
        <v>10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B2*0.985</f>
        <v>4.925</v>
      </c>
      <c r="D6" t="s">
        <v>10</v>
      </c>
      <c r="E6" t="s" s="8"/>
    </row>
    <row r="7">
      <c r="A7"/>
      <c r="B7" t="s">
        <v>40</v>
      </c>
      <c r="C7" s="10">
        <f>B2*0.015</f>
        <v>0.075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24</v>
      </c>
      <c r="B9" t="s" s="12">
        <v>41</v>
      </c>
      <c r="C9"/>
      <c r="D9"/>
      <c r="E9" t="s" s="8"/>
    </row>
    <row r="10">
      <c r="A10" t="s" s="13">
        <v>34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2026-09-15T11:05:40Z</dcterms:created>
  <dc:title>TIMBALE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2026-09-15T11:05:40Z</dcterms:modified>
  <cp:revision>1</cp:revision>
</cp:coreProperties>
</file>