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VÉS DE COLIN" sheetId="1" r:id="rId1"/>
  </sheets>
</workbook>
</file>

<file path=xl/sharedStrings.xml><?xml version="1.0" encoding="utf-8"?>
<sst xmlns="http://schemas.openxmlformats.org/spreadsheetml/2006/main" count="27" uniqueCount="27">
  <si>
    <t>PAVÉS DE COLIN</t>
  </si>
  <si>
    <t>Annotations</t>
  </si>
  <si>
    <t>Quantité souhaitée</t>
  </si>
  <si>
    <t>pc</t>
  </si>
  <si>
    <t>référence : 100 pc</t>
  </si>
  <si>
    <t>PAVÉS DE COLIN  GRO_CDC_073</t>
  </si>
  <si>
    <t>Ingrédients</t>
  </si>
  <si>
    <t xml:space="preserve">    Filets calibrés de colin lieu</t>
  </si>
  <si>
    <t>kg</t>
  </si>
  <si>
    <t xml:space="preserve">    Vin blanc sec de cuisson</t>
  </si>
  <si>
    <t>lt</t>
  </si>
  <si>
    <t xml:space="preserve">    Oignons émincés 4G</t>
  </si>
  <si>
    <t xml:space="preserve">    Tomates en dés surgelées IQF</t>
  </si>
  <si>
    <t xml:space="preserve">    Échalotes émincées 4G</t>
  </si>
  <si>
    <t xml:space="preserve">    Ail haché IQF</t>
  </si>
  <si>
    <t xml:space="preserve">    Olives noires dénoyautées bocal</t>
  </si>
  <si>
    <t xml:space="preserve">    Thym séché</t>
  </si>
  <si>
    <t xml:space="preserve">    Beurre doux 82% MG plaquette</t>
  </si>
  <si>
    <t xml:space="preserve">    Huile de tournesol raffinée vrac</t>
  </si>
  <si>
    <t xml:space="preserve">    Farine de blé T55</t>
  </si>
  <si>
    <t xml:space="preserve">    Bulbes de fenouil frais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</si>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</sst>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B2*0.14</f>
        <v>14</v>
      </c>
      <c r="D6" t="s">
        <v>8</v>
      </c>
      <c r="E6" t="s" s="8"/>
    </row>
    <row r="7">
      <c r="A7"/>
      <c r="B7" t="s">
        <v>9</v>
      </c>
      <c r="C7" s="10">
        <f>B2*0.02</f>
        <v>2</v>
      </c>
      <c r="D7" t="s">
        <v>10</v>
      </c>
      <c r="E7" t="s" s="8"/>
    </row>
    <row r="8">
      <c r="A8"/>
      <c r="B8" t="s">
        <v>11</v>
      </c>
      <c r="C8" s="10">
        <f>B2*0.05</f>
        <v>5</v>
      </c>
      <c r="D8" t="s">
        <v>8</v>
      </c>
      <c r="E8" t="s" s="8"/>
    </row>
    <row r="9">
      <c r="A9"/>
      <c r="B9" t="s">
        <v>12</v>
      </c>
      <c r="C9" s="10">
        <f>B2*0.15</f>
        <v>15</v>
      </c>
      <c r="D9" t="s">
        <v>8</v>
      </c>
      <c r="E9" t="s" s="8"/>
    </row>
    <row r="10">
      <c r="A10"/>
      <c r="B10" t="s">
        <v>13</v>
      </c>
      <c r="C10" s="10">
        <f>B2*0.01</f>
        <v>1</v>
      </c>
      <c r="D10" t="s">
        <v>8</v>
      </c>
      <c r="E10" t="s" s="8"/>
    </row>
    <row r="11">
      <c r="A11"/>
      <c r="B11" t="s">
        <v>14</v>
      </c>
      <c r="C11" s="10">
        <f>B2*0.0025</f>
        <v>0.25</v>
      </c>
      <c r="D11" t="s">
        <v>8</v>
      </c>
      <c r="E11" t="s" s="8"/>
    </row>
    <row r="12">
      <c r="A12"/>
      <c r="B12" t="s">
        <v>15</v>
      </c>
      <c r="C12" s="10">
        <f>B2*0.0075</f>
        <v>0.75</v>
      </c>
      <c r="D12" t="s">
        <v>8</v>
      </c>
      <c r="E12" t="s" s="8"/>
    </row>
    <row r="13">
      <c r="A13"/>
      <c r="B13" t="s">
        <v>16</v>
      </c>
      <c r="C13" s="10">
        <f>B2*0.0003</f>
        <v>0.03</v>
      </c>
      <c r="D13" t="s">
        <v>8</v>
      </c>
      <c r="E13" t="s" s="8"/>
    </row>
    <row r="14">
      <c r="A14"/>
      <c r="B14" t="s">
        <v>17</v>
      </c>
      <c r="C14" s="10">
        <f>B2*0.0025</f>
        <v>0.25</v>
      </c>
      <c r="D14" t="s">
        <v>8</v>
      </c>
      <c r="E14" t="s" s="8"/>
    </row>
    <row r="15">
      <c r="A15"/>
      <c r="B15" t="s">
        <v>18</v>
      </c>
      <c r="C15" s="10">
        <f>B2*0.02</f>
        <v>2</v>
      </c>
      <c r="D15" t="s">
        <v>10</v>
      </c>
      <c r="E15" t="s" s="8"/>
    </row>
    <row r="16">
      <c r="A16"/>
      <c r="B16" t="s">
        <v>19</v>
      </c>
      <c r="C16" s="10">
        <f>B2*0.01</f>
        <v>1</v>
      </c>
      <c r="D16" t="s">
        <v>8</v>
      </c>
      <c r="E16" t="s" s="8"/>
    </row>
    <row r="17">
      <c r="A17"/>
      <c r="B17" t="s">
        <v>20</v>
      </c>
      <c r="C17" s="10">
        <f>B2*0.15</f>
        <v>15</v>
      </c>
      <c r="D17" t="s">
        <v>3</v>
      </c>
      <c r="E17" t="s" s="8"/>
    </row>
    <row r="18">
      <c r="A18"/>
      <c r="B18"/>
      <c r="C18"/>
      <c r="D18"/>
      <c r="E18" t="s" s="8"/>
    </row>
    <row r="19">
      <c r="A19" t="s" s="11">
        <v>21</v>
      </c>
      <c r="B19" t="inlineStr" s="12">
        <is>
          <t>[METTRE EN PLACE] Mise en place du poste de travail - Vérifier les D.L.C.,peser les denrées,sélectionner le matériel nécessaire. - Désinfecter le matériel et le poste de travail suivant les protocoles.</t>
        </is>
      </c>
      <c r="C19"/>
      <c r="D19"/>
      <c r="E19" t="s" s="8"/>
    </row>
    <row r="20">
      <c r="A20" t="s" s="11">
        <v>22</v>
      </c>
      <c r="B20" t="inlineStr" s="12">
        <is>
          <t>[PRÉPARER] Préparations préliminaires - La veille,décongeler le poisson en suivant la procédure. - Habiller, portionner, laver et égoutter les portions. Stocker le poisson dans un GN1/1H200 en polycarbonate,muni d’une grille égouttoir.Couvrir et réserver au froid. - Déconditionner la boîte d’olives en suivant la procédure. - Égoutter les olives noires et réserver dans une calotte. - Laver et désinfecter le fenouil.Émincer finement le fenouil.Réserver.</t>
        </is>
      </c>
      <c r="C20"/>
      <c r="D20"/>
      <c r="E20" t="s" s="8"/>
    </row>
    <row r="21">
      <c r="A21" t="s" s="11">
        <v>23</v>
      </c>
      <c r="B21" t="inlineStr" s="12">
        <is>
          <t>[RÉALISER] Réaliser la fondue de tomate - Dans un rondeau,faire fondre dans le beurre,l’échalote ciselée.Ajouter l’émincé de fenouil.Faire fondre à feu doux pendant 5 minutes. - Déglacer avec le vin blanc. - Ajouter la tomate en cubes,l’ail haché,la fleur de thym,le sel et le poivre. - Laisser réduire à la consistance désirée. Rectifier l’assaisonnement. Réserver au chaud en attente d’utilisation.</t>
        </is>
      </c>
      <c r="C21"/>
      <c r="D21"/>
      <c r="E21" t="s" s="8"/>
    </row>
    <row r="22">
      <c r="A22" t="s" s="11">
        <v>24</v>
      </c>
      <c r="B22" t="inlineStr" s="12">
        <is>
          <t>[MARQUER] Marquer la cuisson du poisson - Préchauffer le four en chaleur sèche à + 175 °C. - Dans la sauteuse,faire fondre à l’huile,les oignons émincés. - Répartir ensuite les oignons dans 8 bacs GN 1/1 H 45. - Éponger,si nécessaire,avec du papier absorbant,les portions de poisson.Saler et poivrer. - Déposer la farine dans un bac GN 1/1 H 100.Rouler les portions dans la farine. - Tapoter chaque portion entre les mains,pour retirer l’excès de farine. - Dans la sauteuse,saisir à l’huile,les portions sur les deux faces. - Disposer 12 portions par bac sur le lit d’oignon. - Napper de fondue de tomate chaque portion.Parsemer d’olives noires. - Étager les bacs sur l’échelle de cuisson.Poser la sonde de cuisson au cœur du poisson. - Enfourner.Finir de cuire en atteignant + 63 °C à cœur. - Respecter la procédure de fin de cuisson. - Stocker en armoire chaude et maintenir à la température de + 63 °C à cœur,en attente de consommation.</t>
        </is>
      </c>
      <c r="C22"/>
      <c r="D22"/>
      <c r="E22" t="s" s="8"/>
    </row>
    <row r="23">
      <c r="A23" t="s" s="11">
        <v>25</v>
      </c>
      <c r="B23" t="inlineStr" s="12">
        <is>
          <t>[DRESSER] Dresser et servir - Dresser le poisson sur la tombée d’oignon.Accompagner de riz pilaf,de pommes anglaise,d’épinards braisés,de gratin de légumes divers,etc.</t>
        </is>
      </c>
      <c r="C23"/>
      <c r="D23"/>
      <c r="E23" t="s" s="8"/>
    </row>
    <row r="24">
      <c r="A24" t="s" s="13">
        <v>26</v>
      </c>
      <c r="B24"/>
      <c r="C24"/>
      <c r="D24"/>
      <c r="E24" t="s" s="8"/>
    </row>
  </sheetData>
  <sheetProtection sheet="1"/>
  <mergeCells count="8">
    <mergeCell ref="A1:D1"/>
    <mergeCell ref="A4:D4"/>
    <mergeCell ref="B19:D19"/>
    <mergeCell ref="B20:D20"/>
    <mergeCell ref="B21:D21"/>
    <mergeCell ref="B22:D22"/>
    <mergeCell ref="B23:D23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2026-09-15T12:34:36Z</dcterms:created>
  <dc:title>PAVÉS DE COLIN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2026-09-15T12:34:36Z</dcterms:modified>
  <cp:revision>1</cp:revision>
</cp:coreProperties>
</file>