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<sst xmlns="http://schemas.openxmlformats.org/spreadsheetml/2006/main" count="88" uniqueCount="88">
  <si>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</si>
  <si>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</si>
  <si>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TARTE BOURDALOUE</t>
  </si>
  <si>
    <t>Code</t>
  </si>
  <si>
    <t>00000836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</si>
  <si>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</si>
  <si>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</si>
  <si>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</si>
  <si>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</si>
  <si>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</si>
  <si>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</si>
  <si>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</si>
  <si>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</si>
  <si>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</si>
  <si>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</si>
  <si>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</si>
  <si>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</si>
  <si>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</si>
  <si>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</si>
  <si>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</si>
  <si>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</si>
  <si>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</si>
  <si>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</si>
  <si>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</si>
  <si>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</si>
  <si>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</si>
  <si>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</si>
  <si>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</si>
  <si>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</si>
  <si>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</si>
  <si>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</si>
  <si>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</si>
  <si>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</si>
  <si>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</si>
  <si>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</si>
  <si>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</si>
  <si>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</si>
  <si>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</si>
  <si>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</si>
  <si>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</si>
  <si>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</si>
  <si>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</si>
  <si>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</si>
  <si>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</si>
  <si>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</si>
  <si>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</si>
  <si>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</si>
  <si>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</si>
  <si>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</si>
  <si>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</si>
  <si>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</si>
  <si>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</si>
  <si>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</si>
  <si>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</si>
  <si>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</si>
  <si>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</si>
  <si>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</si>
  <si>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</si>
  <si>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</si>
  <si>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</si>
  <si>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</si>
  <si>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</si>
  <si>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</si>
  <si>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</si>
  <si>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</si>
  <si>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</si>
  <si>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</si>
  <si>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CRÈME FRANGIPANE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</si>
  <si>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</si>
  <si>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</si>
  <si>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</si>
  <si>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</si>
  <si>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</si>
  <si>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</si>
  <si>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</si>
  <si>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</si>
  <si>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</si>
  <si>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</si>
  <si>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</si>
  <si>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</si>
  <si>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</si>
  <si>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</si>
  <si>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</si>
  <si>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CRÈME FRANGIPANE</t>
  </si>
  <si>
    <t>Fiche technique — TARTE BOURDALOUE</t>
  </si>
  <si>
    <t>TARTE BOURDALOUE  00000836</t>
  </si>
  <si>
    <t>↳ FOND DE TARTE FEUILLETÉE,25 CM.  00000740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</si>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</sst>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8.50437052</v>
      </c>
    </row>
    <row r="12">
      <c r="A12" t="s" s="4">
        <v>18</v>
      </c>
      <c r="B12" s="5">
        <v>4.25218526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8.50437052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E7*1.2395</f>
        <v>1.2395</v>
      </c>
    </row>
    <row r="8">
      <c r="A8" t="s" s="3">
        <v>36</v>
      </c>
      <c r="B8" t="s">
        <v>37</v>
      </c>
      <c r="C8" t="s">
        <v>38</v>
      </c>
      <c r="D8" s="10">
        <v>0.72</v>
      </c>
      <c r="E8" s="12">
        <f>D8*$B$2</f>
        <v>0.72</v>
      </c>
      <c r="F8" t="s">
        <v>39</v>
      </c>
      <c r="G8" s="5">
        <f>E8*3.3465666667</f>
        <v>2.409528</v>
      </c>
    </row>
    <row r="9">
      <c r="A9" t="s" s="3">
        <v>40</v>
      </c>
      <c r="B9" t="s">
        <v>41</v>
      </c>
      <c r="C9" t="s">
        <v>38</v>
      </c>
      <c r="D9" s="10">
        <v>0.18</v>
      </c>
      <c r="E9" s="12">
        <f>D9*$B$2</f>
        <v>0.18</v>
      </c>
      <c r="F9" t="s">
        <v>39</v>
      </c>
      <c r="G9" s="5">
        <f>E9*0.022064</f>
        <v>0.003972</v>
      </c>
    </row>
    <row r="10">
      <c r="A10" t="s" s="3">
        <v>42</v>
      </c>
      <c r="B10" t="s">
        <v>43</v>
      </c>
      <c r="C10" t="s">
        <v>44</v>
      </c>
      <c r="D10" s="10">
        <v>0.39</v>
      </c>
      <c r="E10" s="12">
        <f>D10*$B$2</f>
        <v>0.39</v>
      </c>
      <c r="F10" t="s">
        <v>39</v>
      </c>
      <c r="G10" s="5">
        <f>E10*3.9514</f>
        <v>1.541046</v>
      </c>
    </row>
    <row r="11">
      <c r="A11" t="s" s="3">
        <v>45</v>
      </c>
      <c r="B11" t="s">
        <v>46</v>
      </c>
      <c r="C11" t="s">
        <v>47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E12*1.690325</f>
        <v>1.690325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</f>
        <v>0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2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2</v>
      </c>
      <c r="E4" t="s">
        <v>26</v>
      </c>
      <c r="F4" t="s">
        <v>53</v>
      </c>
    </row>
    <row r="5">
      <c r="A5">
        <v>2</v>
      </c>
      <c r="B5" t="s">
        <v>65</v>
      </c>
      <c r="C5" t="s">
        <v>64</v>
      </c>
      <c r="D5" s="12">
        <v>0.03</v>
      </c>
      <c r="E5" t="s">
        <v>39</v>
      </c>
      <c r="F5" t="s">
        <v>44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50</v>
      </c>
    </row>
    <row r="7">
      <c r="A7">
        <v>1</v>
      </c>
      <c r="B7" t="s">
        <v>67</v>
      </c>
      <c r="C7" t="s">
        <v>59</v>
      </c>
      <c r="D7" s="12">
        <v>1.59</v>
      </c>
      <c r="E7" t="s">
        <v>39</v>
      </c>
      <c r="F7" t="s">
        <v>62</v>
      </c>
    </row>
    <row r="8">
      <c r="A8">
        <v>2</v>
      </c>
      <c r="B8" t="s">
        <v>65</v>
      </c>
      <c r="C8" t="s">
        <v>64</v>
      </c>
      <c r="D8" s="12">
        <v>0.36</v>
      </c>
      <c r="E8" t="s">
        <v>39</v>
      </c>
      <c r="F8" t="s">
        <v>44</v>
      </c>
    </row>
    <row r="9">
      <c r="A9">
        <v>2</v>
      </c>
      <c r="B9" t="s">
        <v>68</v>
      </c>
      <c r="C9" t="s">
        <v>64</v>
      </c>
      <c r="D9" s="12">
        <v>0.72</v>
      </c>
      <c r="E9" t="s">
        <v>39</v>
      </c>
      <c r="F9" t="s">
        <v>38</v>
      </c>
    </row>
    <row r="10">
      <c r="A10">
        <v>2</v>
      </c>
      <c r="B10" t="s">
        <v>69</v>
      </c>
      <c r="C10" t="s">
        <v>59</v>
      </c>
      <c r="D10" s="12">
        <v>6</v>
      </c>
      <c r="E10" t="s">
        <v>26</v>
      </c>
      <c r="F10" t="s">
        <v>70</v>
      </c>
    </row>
    <row r="11">
      <c r="A11">
        <v>3</v>
      </c>
      <c r="B11" t="s">
        <v>71</v>
      </c>
      <c r="C11" t="s">
        <v>59</v>
      </c>
      <c r="D11" s="12">
        <v>0.33</v>
      </c>
      <c r="E11" t="s">
        <v>72</v>
      </c>
      <c r="F11" t="s">
        <v>70</v>
      </c>
    </row>
    <row r="12">
      <c r="A12">
        <v>4</v>
      </c>
      <c r="B12" t="s">
        <v>73</v>
      </c>
      <c r="C12" t="s">
        <v>64</v>
      </c>
      <c r="D12" s="12">
        <v>6</v>
      </c>
      <c r="E12" t="s">
        <v>26</v>
      </c>
      <c r="F12" t="s">
        <v>47</v>
      </c>
    </row>
    <row r="13">
      <c r="A13">
        <v>2</v>
      </c>
      <c r="B13" t="s">
        <v>74</v>
      </c>
      <c r="C13" t="s">
        <v>64</v>
      </c>
      <c r="D13" s="12">
        <v>0.18</v>
      </c>
      <c r="E13" t="s">
        <v>39</v>
      </c>
      <c r="F13" t="s">
        <v>38</v>
      </c>
    </row>
    <row r="14">
      <c r="A14">
        <v>1</v>
      </c>
      <c r="B14" t="s">
        <v>75</v>
      </c>
      <c r="C14" t="s">
        <v>64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"00000836 · PAT.TARTES · référence : "&amp;Besoins!B3&amp;" "&amp;Besoins!C3&amp;" · multiplicateur réglable sur la feuille ""Besoins"""</f>
        <v>00000836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2026-09-15T15:37:30Z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2026-09-15T15:37:30Z</dcterms:modified>
  <cp:revision>1</cp:revision>
</cp:coreProperties>
</file>