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<sst xmlns="http://schemas.openxmlformats.org/spreadsheetml/2006/main" count="100" uniqueCount="100">
  <si>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</si>
  <si>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</si>
  <si>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MARINIÈRE DE MOULES</t>
  </si>
  <si>
    <t>Code</t>
  </si>
  <si>
    <t>GRO_CDC_064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</si>
  <si>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</si>
  <si>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</si>
  <si>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</si>
  <si>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</si>
  <si>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</si>
  <si>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</si>
  <si>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</si>
  <si>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</si>
  <si>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</si>
  <si>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</si>
  <si>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</si>
  <si>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</si>
  <si>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</si>
  <si>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</si>
  <si>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</si>
  <si>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</si>
  <si>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</si>
  <si>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</si>
  <si>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</si>
  <si>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</si>
  <si>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</si>
  <si>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</si>
  <si>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</si>
  <si>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</si>
  <si>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</si>
  <si>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</si>
  <si>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</si>
  <si>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</si>
  <si>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</si>
  <si>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</si>
  <si>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</si>
  <si>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</si>
  <si>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</si>
  <si>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</si>
  <si>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</si>
  <si>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</si>
  <si>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</si>
  <si>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</si>
  <si>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</si>
  <si>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</si>
  <si>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</si>
  <si>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</si>
  <si>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</si>
  <si>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</si>
  <si>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</si>
  <si>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</si>
  <si>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</si>
  <si>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</si>
  <si>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</si>
  <si>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</si>
  <si>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</si>
  <si>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</si>
  <si>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</si>
  <si>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</si>
  <si>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</si>
  <si>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</si>
  <si>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Niveau</t>
  </si>
  <si>
    <t>Composant</t>
  </si>
  <si>
    <t>Type</t>
  </si>
  <si>
    <t>Quantité (pour 100 pc)</t>
  </si>
  <si>
    <t>recette</t>
  </si>
  <si>
    <t>Poissons collectivité</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</si>
  <si>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</si>
  <si>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</si>
  <si>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</si>
  <si>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</si>
  <si>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</si>
  <si>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</si>
  <si>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</si>
  <si>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</si>
  <si>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</si>
  <si>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</si>
  <si>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Recette</t>
  </si>
  <si>
    <t>#</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</si>
  <si>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</si>
  <si>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</si>
  <si>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</si>
  <si>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</si>
  <si>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</si>
  <si>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</si>
  <si>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</si>
  <si>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</si>
  <si>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</si>
  <si>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</si>
  <si>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</si>
  <si>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</si>
  <si>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</si>
  <si>
    <t>Fiche technique — MARINIÈRE DE MOULES</t>
  </si>
  <si>
    <t>MARINIÈRE DE MOULES  GRO_CDC_064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</si>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</sst>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38.911</v>
      </c>
    </row>
    <row r="12">
      <c r="A12" t="s" s="3">
        <v>16</v>
      </c>
      <c r="B12" s="4">
        <v>0.38911</v>
      </c>
    </row>
    <row r="13">
      <c r="A13"/>
      <c r="B13"/>
    </row>
    <row r="14">
      <c r="A14" t="s" s="5">
        <v>17</v>
      </c>
      <c r="B14" t="s" s="5">
        <v>14</v>
      </c>
    </row>
    <row r="15">
      <c r="A15" t="s" s="5">
        <v>18</v>
      </c>
      <c r="B15" s="6">
        <v>38.911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0.015</v>
      </c>
      <c r="E9" s="11">
        <f>D9*$B$2</f>
        <v>0.015</v>
      </c>
      <c r="F9" t="s">
        <v>38</v>
      </c>
      <c r="G9" s="4">
        <f>E9*8.5</f>
        <v>0.1275</v>
      </c>
    </row>
    <row r="10">
      <c r="A10" t="s">
        <v>42</v>
      </c>
      <c r="B10" t="s">
        <v>43</v>
      </c>
      <c r="C10" t="s">
        <v>44</v>
      </c>
      <c r="D10" s="9">
        <v>1</v>
      </c>
      <c r="E10" s="11">
        <f>D10*$B$2</f>
        <v>1</v>
      </c>
      <c r="F10" t="s">
        <v>38</v>
      </c>
      <c r="G10" s="4">
        <f>E10*5.2</f>
        <v>5.2</v>
      </c>
    </row>
    <row r="11">
      <c r="A11" t="s">
        <v>45</v>
      </c>
      <c r="B11" t="s">
        <v>46</v>
      </c>
      <c r="C11" t="s">
        <v>47</v>
      </c>
      <c r="D11" s="9">
        <v>1.5</v>
      </c>
      <c r="E11" s="11">
        <f>D11*$B$2</f>
        <v>1.5</v>
      </c>
      <c r="F11" t="s">
        <v>38</v>
      </c>
      <c r="G11" s="4">
        <f>E11*4.2</f>
        <v>6.3</v>
      </c>
    </row>
    <row r="12">
      <c r="A12" t="s">
        <v>48</v>
      </c>
      <c r="B12" t="s">
        <v>49</v>
      </c>
      <c r="C12" t="s">
        <v>50</v>
      </c>
      <c r="D12" s="9">
        <v>0.15</v>
      </c>
      <c r="E12" s="11">
        <f>D12*$B$2</f>
        <v>0.15</v>
      </c>
      <c r="F12" t="s">
        <v>38</v>
      </c>
      <c r="G12" s="4">
        <f>E12*1.4</f>
        <v>0.21</v>
      </c>
    </row>
    <row r="13">
      <c r="A13" t="s">
        <v>51</v>
      </c>
      <c r="B13" t="s">
        <v>52</v>
      </c>
      <c r="C13" t="s">
        <v>50</v>
      </c>
      <c r="D13" s="9">
        <v>0.5</v>
      </c>
      <c r="E13" s="11">
        <f>D13*$B$2</f>
        <v>0.5</v>
      </c>
      <c r="F13" t="s">
        <v>53</v>
      </c>
      <c r="G13" s="4">
        <f>E13*4.5</f>
        <v>2.25</v>
      </c>
    </row>
    <row r="14">
      <c r="A14" t="s">
        <v>54</v>
      </c>
      <c r="B14" t="s">
        <v>55</v>
      </c>
      <c r="C14" t="s">
        <v>56</v>
      </c>
      <c r="D14" s="9">
        <v>1.5</v>
      </c>
      <c r="E14" s="11">
        <f>D14*$B$2</f>
        <v>1.5</v>
      </c>
      <c r="F14" t="s">
        <v>38</v>
      </c>
      <c r="G14" s="4">
        <f>E14*8.34</f>
        <v>12.51</v>
      </c>
    </row>
    <row r="15">
      <c r="A15" t="s">
        <v>57</v>
      </c>
      <c r="B15" t="s">
        <v>58</v>
      </c>
      <c r="C15" t="s">
        <v>59</v>
      </c>
      <c r="D15" s="9">
        <v>0.1</v>
      </c>
      <c r="E15" s="11">
        <f>D15*$B$2</f>
        <v>0.1</v>
      </c>
      <c r="F15" t="s">
        <v>38</v>
      </c>
      <c r="G15" s="4">
        <f>E15*9.26</f>
        <v>0.926</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1.5</v>
      </c>
      <c r="E3" t="s">
        <v>38</v>
      </c>
      <c r="F3" t="s">
        <v>56</v>
      </c>
    </row>
    <row r="4">
      <c r="A4">
        <v>1</v>
      </c>
      <c r="B4" t="s">
        <v>69</v>
      </c>
      <c r="C4" t="s">
        <v>68</v>
      </c>
      <c r="D4" s="11">
        <v>0.015</v>
      </c>
      <c r="E4" t="s">
        <v>38</v>
      </c>
      <c r="F4" t="s">
        <v>41</v>
      </c>
    </row>
    <row r="5">
      <c r="A5">
        <v>1</v>
      </c>
      <c r="B5" t="s">
        <v>70</v>
      </c>
      <c r="C5" t="s">
        <v>68</v>
      </c>
      <c r="D5" s="11">
        <v>0.5</v>
      </c>
      <c r="E5" t="s">
        <v>38</v>
      </c>
      <c r="F5" t="s">
        <v>50</v>
      </c>
    </row>
    <row r="6">
      <c r="A6">
        <v>1</v>
      </c>
      <c r="B6" t="s">
        <v>71</v>
      </c>
      <c r="C6" t="s">
        <v>68</v>
      </c>
      <c r="D6" s="11">
        <v>4</v>
      </c>
      <c r="E6" t="s">
        <v>34</v>
      </c>
      <c r="F6" t="s">
        <v>33</v>
      </c>
    </row>
    <row r="7">
      <c r="A7">
        <v>1</v>
      </c>
      <c r="B7" t="s">
        <v>72</v>
      </c>
      <c r="C7" t="s">
        <v>68</v>
      </c>
      <c r="D7" s="11">
        <v>1</v>
      </c>
      <c r="E7" t="s">
        <v>38</v>
      </c>
      <c r="F7" t="s">
        <v>44</v>
      </c>
    </row>
    <row r="8">
      <c r="A8">
        <v>1</v>
      </c>
      <c r="B8" t="s">
        <v>73</v>
      </c>
      <c r="C8" t="s">
        <v>68</v>
      </c>
      <c r="D8" s="11">
        <v>0.015</v>
      </c>
      <c r="E8" t="s">
        <v>38</v>
      </c>
      <c r="F8" t="s">
        <v>37</v>
      </c>
    </row>
    <row r="9">
      <c r="A9">
        <v>1</v>
      </c>
      <c r="B9" t="s">
        <v>74</v>
      </c>
      <c r="C9" t="s">
        <v>68</v>
      </c>
      <c r="D9" s="11">
        <v>1.5</v>
      </c>
      <c r="E9" t="s">
        <v>34</v>
      </c>
      <c r="F9" t="s">
        <v>47</v>
      </c>
    </row>
    <row r="10">
      <c r="A10">
        <v>1</v>
      </c>
      <c r="B10" t="s">
        <v>75</v>
      </c>
      <c r="C10" t="s">
        <v>68</v>
      </c>
      <c r="D10" s="11">
        <v>0.1</v>
      </c>
      <c r="E10" t="s">
        <v>38</v>
      </c>
      <c r="F10" t="s">
        <v>59</v>
      </c>
    </row>
    <row r="11">
      <c r="A11">
        <v>1</v>
      </c>
      <c r="B11" t="s">
        <v>76</v>
      </c>
      <c r="C11" t="s">
        <v>68</v>
      </c>
      <c r="D11" s="11">
        <v>0.15</v>
      </c>
      <c r="E11" t="s">
        <v>38</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3">
        <is>
          <t>Mise en place du poste de travail N - Vérifier les D.L.C.,peser les denrées,sélectionner le matériel nécessaire. - Laver et désinfecter le matériel et le poste de travail en suivant les protocoles. S</t>
        </is>
      </c>
      <c r="E2" t="s" s="13"/>
      <c r="F2"/>
    </row>
    <row r="3">
      <c r="A3" t="s">
        <v>2</v>
      </c>
      <c r="B3">
        <v>2</v>
      </c>
      <c r="C3" t="s">
        <v>84</v>
      </c>
      <c r="D3" t="inlineStr" s="13">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3"/>
      <c r="F3" t="s">
        <v>85</v>
      </c>
    </row>
    <row r="4">
      <c r="A4" t="s">
        <v>2</v>
      </c>
      <c r="B4">
        <v>3</v>
      </c>
      <c r="C4" t="s">
        <v>86</v>
      </c>
      <c r="D4" t="inlineStr" s="13">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3"/>
      <c r="F4" t="s">
        <v>87</v>
      </c>
    </row>
    <row r="5">
      <c r="A5" t="s">
        <v>2</v>
      </c>
      <c r="B5">
        <v>4</v>
      </c>
      <c r="C5" t="s">
        <v>88</v>
      </c>
      <c r="D5" t="inlineStr" s="13">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3"/>
      <c r="F5" t="s">
        <v>89</v>
      </c>
    </row>
    <row r="6">
      <c r="A6" t="s">
        <v>2</v>
      </c>
      <c r="B6">
        <v>5</v>
      </c>
      <c r="C6" t="s">
        <v>90</v>
      </c>
      <c r="D6" t="s" s="13">
        <v>91</v>
      </c>
      <c r="E6" t="s" s="13"/>
      <c r="F6"/>
    </row>
    <row r="7">
      <c r="A7" t="s">
        <v>2</v>
      </c>
      <c r="B7">
        <v>6</v>
      </c>
      <c r="C7"/>
      <c r="D7" t="inlineStr" s="13">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92</v>
      </c>
      <c r="B1"/>
      <c r="C1"/>
      <c r="D1"/>
    </row>
    <row r="2">
      <c r="A2" t="str" s="14">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5">
        <v>93</v>
      </c>
      <c r="B4"/>
      <c r="C4"/>
      <c r="D4"/>
    </row>
    <row r="5">
      <c r="A5" t="s" s="16">
        <v>94</v>
      </c>
      <c r="B5" t="str" s="13">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6">
        <v>95</v>
      </c>
      <c r="B6" t="str" s="13">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6">
        <v>96</v>
      </c>
      <c r="B7" t="str" s="13">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6">
        <v>97</v>
      </c>
      <c r="B8" t="str" s="13">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6">
        <v>98</v>
      </c>
      <c r="B9" t="str" s="13">
        <f>"[SERVIR] "&amp;Procedure!D6</f>
        <v>[SERVIR] Servir - Servir la portion de moules nappée de fond de cuisson.Persiller au départ du plat.</v>
      </c>
      <c r="C9"/>
      <c r="D9"/>
    </row>
    <row r="10">
      <c r="A10" t="s" s="16">
        <v>99</v>
      </c>
      <c r="B10" t="str" s="13">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2026-08-01T00:42:09Z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2026-08-01T00:42:09Z</dcterms:modified>
  <cp:revision>1</cp:revision>
</cp:coreProperties>
</file>