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<sst xmlns="http://schemas.openxmlformats.org/spreadsheetml/2006/main" count="110" uniqueCount="110">
  <si>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</si>
  <si>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</si>
  <si>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BLANQUETTE DE POISSON</t>
  </si>
  <si>
    <t>Code</t>
  </si>
  <si>
    <t>GRO_CDC_054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</si>
  <si>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</si>
  <si>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</si>
  <si>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</si>
  <si>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</si>
  <si>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</si>
  <si>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</si>
  <si>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</si>
  <si>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</si>
  <si>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</si>
  <si>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</si>
  <si>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</si>
  <si>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</si>
  <si>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</si>
  <si>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</si>
  <si>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</si>
  <si>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</si>
  <si>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</si>
  <si>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</si>
  <si>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</si>
  <si>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</si>
  <si>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</si>
  <si>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</si>
  <si>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</si>
  <si>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</si>
  <si>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</si>
  <si>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</si>
  <si>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</si>
  <si>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</si>
  <si>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</si>
  <si>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</si>
  <si>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</si>
  <si>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</si>
  <si>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</si>
  <si>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</si>
  <si>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</si>
  <si>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</si>
  <si>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</si>
  <si>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</si>
  <si>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</si>
  <si>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</si>
  <si>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</si>
  <si>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</si>
  <si>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</si>
  <si>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</si>
  <si>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</si>
  <si>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</si>
  <si>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</si>
  <si>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</si>
  <si>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</si>
  <si>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</si>
  <si>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</si>
  <si>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</si>
  <si>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</si>
  <si>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</si>
  <si>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</si>
  <si>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</si>
  <si>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</si>
  <si>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</si>
  <si>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</si>
  <si>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</si>
  <si>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</si>
  <si>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</si>
  <si>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</si>
  <si>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</si>
  <si>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CHAMPIGNON DE PARIS Pologne pied coupé cat.I plateau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</si>
  <si>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</si>
  <si>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</si>
  <si>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</si>
  <si>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</si>
  <si>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</si>
  <si>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</si>
  <si>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</si>
  <si>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</si>
  <si>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Jaune d'oeuf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</si>
  <si>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</si>
  <si>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</si>
  <si>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</si>
  <si>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</si>
  <si>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</si>
  <si>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</si>
  <si>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</si>
  <si>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</si>
  <si>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90 min (repos)</t>
  </si>
  <si>
    <t>PLAQUER</t>
  </si>
  <si>
    <t>85 min (repos)</t>
  </si>
  <si>
    <t>CONFECTIONNER</t>
  </si>
  <si>
    <t>CUIRE</t>
  </si>
  <si>
    <t>10 min (cuisson)</t>
  </si>
  <si>
    <t>RÉSERVER</t>
  </si>
  <si>
    <t>125 min (repos)</t>
  </si>
  <si>
    <t>DRESSER</t>
  </si>
  <si>
    <t>Dresser et servir. - Servir le poisson nappé de sauce. - Accompagner de riz pilaf,de riz créole,de pommes vapeur,de gratin de légumes divers,etc.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</si>
  <si>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</si>
  <si>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</si>
  <si>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</si>
  <si>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BLANQUETTE DE POISSON</t>
  </si>
  <si>
    <t>BLANQUETTE DE POISSON  GRO_CDC_054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</si>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</sst>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263.09955</v>
      </c>
    </row>
    <row r="12">
      <c r="A12" t="s" s="3">
        <v>16</v>
      </c>
      <c r="B12" s="4">
        <v>2.6309955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263.09955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E8*0.56</f>
        <v>0.42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E13*3.2</f>
        <v>3.2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15</v>
      </c>
      <c r="E15" s="11">
        <f>D15*$B$2</f>
        <v>15</v>
      </c>
      <c r="F15" t="s">
        <v>38</v>
      </c>
      <c r="G15" s="4">
        <f>E15*16.3</f>
        <v>244.5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</v>
      </c>
      <c r="E4" t="s">
        <v>24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38</v>
      </c>
      <c r="F5" t="s">
        <v>37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38</v>
      </c>
      <c r="F6" t="s">
        <v>47</v>
      </c>
    </row>
    <row r="7">
      <c r="A7">
        <v>1</v>
      </c>
      <c r="B7" t="s">
        <v>72</v>
      </c>
      <c r="C7" t="s">
        <v>68</v>
      </c>
      <c r="D7" s="11">
        <v>3</v>
      </c>
      <c r="E7" t="s">
        <v>34</v>
      </c>
      <c r="F7" t="s">
        <v>50</v>
      </c>
    </row>
    <row r="8">
      <c r="A8">
        <v>1</v>
      </c>
      <c r="B8" t="s">
        <v>73</v>
      </c>
      <c r="C8" t="s">
        <v>65</v>
      </c>
      <c r="D8" s="11">
        <v>10</v>
      </c>
      <c r="E8" t="s">
        <v>34</v>
      </c>
      <c r="F8" t="s">
        <v>74</v>
      </c>
    </row>
    <row r="9">
      <c r="A9">
        <v>2</v>
      </c>
      <c r="B9" t="s">
        <v>75</v>
      </c>
      <c r="C9" t="s">
        <v>68</v>
      </c>
      <c r="D9" s="11">
        <v>9.85</v>
      </c>
      <c r="E9" t="s">
        <v>34</v>
      </c>
      <c r="F9" t="s">
        <v>33</v>
      </c>
    </row>
    <row r="10">
      <c r="A10">
        <v>2</v>
      </c>
      <c r="B10" t="s">
        <v>76</v>
      </c>
      <c r="C10" t="s">
        <v>68</v>
      </c>
      <c r="D10" s="11">
        <v>0.15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0.25</v>
      </c>
      <c r="E12" t="s">
        <v>34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 nécessaire. 1 -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"GRO_CDC_054 · GRO.POISSONS · référence : "&amp;Besoins!B3&amp;" "&amp;Besoins!C3&amp;" · multiplicateur réglable sur la feuille ""Besoins"""</f>
        <v>GRO_CDC_054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N - Vérifier les D.L.C.,peser les denrées,sélectionner le matériel nécessaire. 1 - Désinfecter le matériel et le poste de travail suivant les protocoles. S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v>
      </c>
      <c r="C6"/>
      <c r="D6"/>
    </row>
    <row r="7">
      <c r="A7" t="s" s="17">
        <v>104</v>
      </c>
      <c r="B7" t="str" s="14">
        <f>"[PLAQUER] "&amp;Procedure!D4</f>
        <v>[PLAQUER] 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v>
      </c>
      <c r="C7"/>
      <c r="D7"/>
    </row>
    <row r="8">
      <c r="A8" t="s" s="17">
        <v>105</v>
      </c>
      <c r="B8" t="str" s="14">
        <f>"[CONFECTIONNER] "&amp;Procedure!D5</f>
        <v>[CONFECTIONNER] 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v>
      </c>
      <c r="C8"/>
      <c r="D8"/>
    </row>
    <row r="9">
      <c r="A9" t="s" s="17">
        <v>106</v>
      </c>
      <c r="B9" t="str" s="14">
        <f>"[CUIRE] "&amp;Procedure!D6</f>
        <v>[CUIRE] 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v>
      </c>
      <c r="C9"/>
      <c r="D9"/>
    </row>
    <row r="10">
      <c r="A10" t="s" s="17">
        <v>107</v>
      </c>
      <c r="B10" t="str" s="14">
        <f>"[RÉSERVER] "&amp;Procedure!D7</f>
        <v>[RÉSERVER] 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servir. - Servir le poisson nappé de sauce. - Accompagner de riz pilaf,de riz créole,de pommes vapeur,de gratin de légumes divers,etc.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2026-08-01T00:42:14Z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2026-08-01T00:42:14Z</dcterms:modified>
  <cp:revision>1</cp:revision>
</cp:coreProperties>
</file>