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FF DE POISSON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<sst xmlns="http://schemas.openxmlformats.org/spreadsheetml/2006/main" count="36" uniqueCount="36">
  <si>
    <t>BLAFF DE POISSON</t>
  </si>
  <si>
    <t>Annotations</t>
  </si>
  <si>
    <t>Quantité souhaitée</t>
  </si>
  <si>
    <t>pc</t>
  </si>
  <si>
    <t>référence : 100 pc</t>
  </si>
  <si>
    <t>BLAFF DE POISSON  GRO_CDC_053</t>
  </si>
  <si>
    <t>Ingrédients</t>
  </si>
  <si>
    <t xml:space="preserve">    Fumet de poisson reconstitue (collectivite) — voir l'onglet "Fumet de poisson reconstitue (c"</t>
  </si>
  <si>
    <t>lt</t>
  </si>
  <si>
    <t xml:space="preserve">    VIVANEAU</t>
  </si>
  <si>
    <t>kg</t>
  </si>
  <si>
    <t xml:space="preserve">    Oignons émincés 4G</t>
  </si>
  <si>
    <t xml:space="preserve">    Ail haché IQF</t>
  </si>
  <si>
    <t xml:space="preserve">    Persil plat</t>
  </si>
  <si>
    <t xml:space="preserve">    CITRON PULCO (JUS)</t>
  </si>
  <si>
    <t xml:space="preserve">    Cive (oignon pays antillais)</t>
  </si>
  <si>
    <t>bte</t>
  </si>
  <si>
    <t xml:space="preserve">    Thym séché</t>
  </si>
  <si>
    <t xml:space="preserve">    Laurier sauce feuilles</t>
  </si>
  <si>
    <t xml:space="preserve">    Piment Bonda Man Jak (habanero antillais)</t>
  </si>
  <si>
    <t xml:space="preserve">    CLOUS DE GIROFLES (PIÈCE) (conv.)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</si>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</sst>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5</v>
      </c>
      <c r="D6" t="s">
        <v>8</v>
      </c>
      <c r="E6" t="s" s="8"/>
    </row>
    <row r="7">
      <c r="A7"/>
      <c r="B7" t="s">
        <v>9</v>
      </c>
      <c r="C7" s="10">
        <f>B2*0.14</f>
        <v>14</v>
      </c>
      <c r="D7" t="s">
        <v>10</v>
      </c>
      <c r="E7" t="s" s="8"/>
    </row>
    <row r="8">
      <c r="A8"/>
      <c r="B8" t="s">
        <v>11</v>
      </c>
      <c r="C8" s="10">
        <f>B2*0.05</f>
        <v>5</v>
      </c>
      <c r="D8" t="s">
        <v>10</v>
      </c>
      <c r="E8" t="s" s="8"/>
    </row>
    <row r="9">
      <c r="A9"/>
      <c r="B9" t="s">
        <v>12</v>
      </c>
      <c r="C9" s="10">
        <f>B2*0.0015</f>
        <v>0.15</v>
      </c>
      <c r="D9" t="s">
        <v>10</v>
      </c>
      <c r="E9" t="s" s="8"/>
    </row>
    <row r="10">
      <c r="A10"/>
      <c r="B10" t="s">
        <v>13</v>
      </c>
      <c r="C10" s="10">
        <f>B2*0.005</f>
        <v>0.5</v>
      </c>
      <c r="D10" t="s">
        <v>10</v>
      </c>
      <c r="E10" t="s" s="8"/>
    </row>
    <row r="11">
      <c r="A11"/>
      <c r="B11" t="s">
        <v>14</v>
      </c>
      <c r="C11" s="10">
        <f>B2*0.015</f>
        <v>1.5</v>
      </c>
      <c r="D11" t="s">
        <v>8</v>
      </c>
      <c r="E11" t="s" s="8"/>
    </row>
    <row r="12">
      <c r="A12"/>
      <c r="B12" t="s">
        <v>15</v>
      </c>
      <c r="C12" s="10">
        <f>B2*0.05</f>
        <v>5</v>
      </c>
      <c r="D12" t="s">
        <v>16</v>
      </c>
      <c r="E12" t="s" s="8"/>
    </row>
    <row r="13">
      <c r="A13"/>
      <c r="B13" t="s">
        <v>17</v>
      </c>
      <c r="C13" s="10">
        <f>B2*0.0005</f>
        <v>0.05</v>
      </c>
      <c r="D13" t="s">
        <v>10</v>
      </c>
      <c r="E13" t="s" s="8"/>
    </row>
    <row r="14">
      <c r="A14"/>
      <c r="B14" t="s">
        <v>18</v>
      </c>
      <c r="C14" s="10">
        <f>B2*0.00004</f>
        <v>0.004</v>
      </c>
      <c r="D14" t="s">
        <v>10</v>
      </c>
      <c r="E14" t="s" s="8"/>
    </row>
    <row r="15">
      <c r="A15"/>
      <c r="B15" t="s">
        <v>19</v>
      </c>
      <c r="C15" s="10">
        <f>B2*0.01</f>
        <v>1</v>
      </c>
      <c r="D15" t="s">
        <v>3</v>
      </c>
      <c r="E15" t="s" s="8"/>
    </row>
    <row r="16">
      <c r="A16"/>
      <c r="B16" t="s">
        <v>20</v>
      </c>
      <c r="C16" s="10">
        <f>B2*0.03</f>
        <v>3</v>
      </c>
      <c r="D16" t="s">
        <v>3</v>
      </c>
      <c r="E16" t="s" s="8"/>
    </row>
    <row r="17">
      <c r="A17"/>
      <c r="B17" t="s">
        <v>14</v>
      </c>
      <c r="C17" s="10">
        <f>B2*0.005</f>
        <v>0.5</v>
      </c>
      <c r="D17" t="s">
        <v>8</v>
      </c>
      <c r="E17" t="s" s="8"/>
    </row>
    <row r="18">
      <c r="A18"/>
      <c r="B18" t="s">
        <v>12</v>
      </c>
      <c r="C18" s="10">
        <f>B2*0.00075</f>
        <v>0.075</v>
      </c>
      <c r="D18" t="s">
        <v>10</v>
      </c>
      <c r="E18" t="s" s="8"/>
    </row>
    <row r="19">
      <c r="A19"/>
      <c r="B19"/>
      <c r="C19"/>
      <c r="D19"/>
      <c r="E19" t="s" s="8"/>
    </row>
    <row r="20">
      <c r="A20" t="s" s="11">
        <v>21</v>
      </c>
      <c r="B20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20"/>
      <c r="D20"/>
      <c r="E20" t="s" s="8"/>
    </row>
    <row r="21">
      <c r="A21" t="s" s="11">
        <v>22</v>
      </c>
      <c r="B21" t="inlineStr" s="12">
        <is>
          <t>[PRÉPARER] 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C21"/>
      <c r="D21"/>
      <c r="E21" t="s" s="8"/>
    </row>
    <row r="22">
      <c r="A22" t="s" s="11">
        <v>23</v>
      </c>
      <c r="B22" t="inlineStr" s="12">
        <is>
          <t>[MARINER] 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C22"/>
      <c r="D22"/>
      <c r="E22" t="s" s="8"/>
    </row>
    <row r="23">
      <c r="A23" t="s" s="11">
        <v>24</v>
      </c>
      <c r="B23" t="inlineStr" s="12">
        <is>
          <t>[CONFECTIONNER] Élaborer le fumet de poisson - Confectionner le fumet de poisson,à partir de fond déshydraté et en se reportant aux recommandations du fabricant.Maintenir au chaud en attente d’utilisation.</t>
        </is>
      </c>
      <c r="C23"/>
      <c r="D23"/>
      <c r="E23" t="s" s="8"/>
    </row>
    <row r="24">
      <c r="A24" t="s" s="11">
        <v>25</v>
      </c>
      <c r="B24" t="inlineStr" s="12">
        <is>
          <t>[SAUTER] 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C24"/>
      <c r="D24"/>
      <c r="E24" t="s" s="8"/>
    </row>
    <row r="25">
      <c r="A25" t="s" s="11">
        <v>26</v>
      </c>
      <c r="B25" t="inlineStr" s="12">
        <is>
          <t>[CUIRE] 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C25"/>
      <c r="D25"/>
      <c r="E25" t="s" s="8"/>
    </row>
    <row r="26">
      <c r="A26" t="s" s="11">
        <v>27</v>
      </c>
      <c r="B26" t="inlineStr" s="12">
        <is>
          <t>[DRESSER] 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C26"/>
      <c r="D26"/>
      <c r="E26" t="s" s="8"/>
    </row>
    <row r="27">
      <c r="A27" t="s" s="13">
        <v>28</v>
      </c>
      <c r="B27"/>
      <c r="C27"/>
      <c r="D27"/>
      <c r="E27" t="s" s="8"/>
    </row>
  </sheetData>
  <sheetProtection sheet="1"/>
  <mergeCells count="10">
    <mergeCell ref="A1:D1"/>
    <mergeCell ref="A4:D4"/>
    <mergeCell ref="B20:D20"/>
    <mergeCell ref="B21:D21"/>
    <mergeCell ref="B22:D22"/>
    <mergeCell ref="B23:D23"/>
    <mergeCell ref="B24:D24"/>
    <mergeCell ref="B25:D25"/>
    <mergeCell ref="B26:D26"/>
    <mergeCell ref="A27:D2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5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B2*0.985</f>
        <v>4.925</v>
      </c>
      <c r="D6" t="s">
        <v>8</v>
      </c>
      <c r="E6" t="s" s="8"/>
    </row>
    <row r="7">
      <c r="A7"/>
      <c r="B7" t="s">
        <v>34</v>
      </c>
      <c r="C7" s="10">
        <f>B2*0.015</f>
        <v>0.075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2026-09-15T11:49:24Z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2026-09-15T11:49:24Z</dcterms:modified>
  <cp:revision>1</cp:revision>
</cp:coreProperties>
</file>