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<sst xmlns="http://schemas.openxmlformats.org/spreadsheetml/2006/main" count="80" uniqueCount="80">
  <si>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</si>
  <si>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</si>
  <si>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</si>
  <si>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</si>
  <si>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</si>
  <si>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</si>
  <si>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</si>
  <si>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</si>
  <si>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</si>
  <si>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</si>
  <si>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</si>
  <si>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</si>
  <si>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</si>
  <si>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</si>
  <si>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</si>
  <si>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</si>
  <si>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</si>
  <si>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</si>
  <si>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</si>
  <si>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</si>
  <si>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</si>
  <si>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</si>
  <si>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</si>
  <si>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</si>
  <si>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</si>
  <si>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</si>
  <si>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</si>
  <si>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</si>
  <si>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</si>
  <si>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</si>
  <si>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</si>
  <si>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</si>
  <si>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</si>
  <si>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</si>
  <si>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</si>
  <si>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</si>
  <si>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</si>
  <si>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</si>
  <si>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</si>
  <si>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</si>
  <si>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RNM0130155</t>
  </si>
  <si>
    <t>CHÈVRE laitier bûche</t>
  </si>
  <si>
    <t>Fromages</t>
  </si>
  <si>
    <t>RNM1950160</t>
  </si>
  <si>
    <t>MENTHE France botte</t>
  </si>
  <si>
    <t>Légumes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</si>
  <si>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</si>
  <si>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</si>
  <si>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</si>
  <si>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</si>
  <si>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</si>
  <si>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</si>
  <si>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</si>
  <si>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</si>
  <si>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</si>
  <si>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</si>
  <si>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</si>
  <si>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France botte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</si>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</sst>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104.8625</v>
      </c>
    </row>
    <row r="12">
      <c r="A12" t="s" s="3">
        <v>17</v>
      </c>
      <c r="B12" s="4">
        <v>1.048625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104.8625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E7*1.05</f>
        <v>0.2625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E8*5.2</f>
        <v>2.6</v>
      </c>
    </row>
    <row r="9">
      <c r="A9" t="s">
        <v>40</v>
      </c>
      <c r="B9" t="s">
        <v>41</v>
      </c>
      <c r="C9" t="s">
        <v>42</v>
      </c>
      <c r="D9" s="9">
        <v>3.5</v>
      </c>
      <c r="E9" s="11">
        <f>D9*$B$2</f>
        <v>3.5</v>
      </c>
      <c r="F9" t="s">
        <v>39</v>
      </c>
      <c r="G9" s="4">
        <f>E9*12</f>
        <v>42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E10*4</f>
        <v>12</v>
      </c>
    </row>
    <row r="11">
      <c r="A11" t="s">
        <v>47</v>
      </c>
      <c r="B11" t="s">
        <v>48</v>
      </c>
      <c r="C11" t="s">
        <v>49</v>
      </c>
      <c r="D11" s="9">
        <v>15</v>
      </c>
      <c r="E11" s="11">
        <f>D11*$B$2</f>
        <v>15</v>
      </c>
      <c r="F11" t="s">
        <v>39</v>
      </c>
      <c r="G11" s="4">
        <f>E11*3.2</f>
        <v>48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3.5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15</v>
      </c>
      <c r="E5" t="s">
        <v>39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62</v>
      </c>
      <c r="C7" t="s">
        <v>58</v>
      </c>
      <c r="D7" s="11">
        <v>0.25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71</v>
      </c>
    </row>
    <row r="5">
      <c r="A5" t="s">
        <v>2</v>
      </c>
      <c r="B5">
        <v>4</v>
      </c>
      <c r="C5" t="s">
        <v>73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77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78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79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