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EN PIPÉRADE" sheetId="1" r:id="rId1"/>
    <sheet name="PIPÉRADE BASQUAISE" sheetId="2" r:id="rId2"/>
  </sheets>
</workbook>
</file>

<file path=xl/sharedStrings.xml><?xml version="1.0" encoding="utf-8"?>
<sst xmlns="http://schemas.openxmlformats.org/spreadsheetml/2006/main" count="34" uniqueCount="34">
  <si>
    <t>ŒUFS EN PIPÉRADE</t>
  </si>
  <si>
    <t>Annotations</t>
  </si>
  <si>
    <t>Quantité souhaitée</t>
  </si>
  <si>
    <t>pc</t>
  </si>
  <si>
    <t>référence : 100 pc</t>
  </si>
  <si>
    <t>ŒUFS EN PIPÉRADE  GRO_CDC_047</t>
  </si>
  <si>
    <t>Ingrédients</t>
  </si>
  <si>
    <t xml:space="preserve">    Blanc d'oeuf liquide pasteurisé</t>
  </si>
  <si>
    <t>kg</t>
  </si>
  <si>
    <t xml:space="preserve">    Huile de tournesol raffinée vrac</t>
  </si>
  <si>
    <t>lt</t>
  </si>
  <si>
    <t xml:space="preserve">    PIPÉRADE BASQUAISE — voir l'onglet "PIPÉRADE BASQUAISE"</t>
  </si>
  <si>
    <t xml:space="preserve">    Oeuf calibre M (53-63g) cat.A France colis 360</t>
  </si>
  <si>
    <t>1.</t>
  </si>
  <si>
    <t>2.</t>
  </si>
  <si>
    <t>3.</t>
  </si>
  <si>
    <t>4.</t>
  </si>
  <si>
    <t>[SERVIR] Servir - Servir à l’assiette à l’aide d’une spatule carrée et sitôt la fin de cuisson de la brouillade d’œufs à la pipérade.</t>
  </si>
  <si>
    <t>CUIS.web — Portage du CUIS Clipper de 1992 par Palika &amp; Bernard Vandendaele (créateur du moteur récursif d'origine)</t>
  </si>
  <si>
    <t>PIPÉRADE BASQUAISE</t>
  </si>
  <si>
    <t>Quantité totale à produire (cumulée)</t>
  </si>
  <si>
    <t>référence : 100 pc — lot unique couvrant tous les usages</t>
  </si>
  <si>
    <t>PIPÉRADE BASQUAISE  GRO_CDC_164</t>
  </si>
  <si>
    <t xml:space="preserve">    TOMATE ronde Maroc cat.I 67-82mm</t>
  </si>
  <si>
    <t xml:space="preserve">    Poivrons verts rouges en lanières surgelés</t>
  </si>
  <si>
    <t xml:space="preserve">    Oignons émincés 4G</t>
  </si>
  <si>
    <t xml:space="preserve">    Ail haché IQF</t>
  </si>
  <si>
    <t xml:space="preserve">    Piment d'Espelette AOP poudre</t>
  </si>
  <si>
    <t xml:space="preserve">    Huile d'olive vierge pure</t>
  </si>
  <si>
    <t xml:space="preserve">    Sel fin de cuisine</t>
  </si>
  <si>
    <t xml:space="preserve">    Poivre noir moulu</t>
  </si>
  <si>
    <t xml:space="preserve">    Thym séché</t>
  </si>
  <si>
    <t xml:space="preserve">    Laurier en poudre</t>
  </si>
  <si>
    <t>5.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</si>
</sst>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B2*0.01</f>
        <v>1</v>
      </c>
      <c r="D8" t="s">
        <v>3</v>
      </c>
      <c r="E8" t="s" s="8"/>
    </row>
    <row r="9">
      <c r="A9"/>
      <c r="B9" t="s">
        <v>12</v>
      </c>
      <c r="C9" s="10">
        <f>B2*2</f>
        <v>200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[METTRE EN PLACE] Mise en place du poste de travail - Vérifier les D.L.C.,peser les denrées,sélectionner le matériel. - Désinfecter le matériel et le poste de travail suivant la procédure.</t>
        </is>
      </c>
      <c r="C11"/>
      <c r="D11"/>
      <c r="E11" t="s" s="8"/>
    </row>
    <row r="12">
      <c r="A12" t="s" s="11">
        <v>14</v>
      </c>
      <c r="B12" t="inlineStr" s="12">
        <is>
          <t>[CONFECTIONNER] Préparations préliminaires - Confectionner la pipérade (voir recette au chapitre des légumes). - Casser 50 œufs dans une calotte en prenant les précautions d’usage pour chaque cuisson.</t>
        </is>
      </c>
      <c r="C12"/>
      <c r="D12"/>
      <c r="E12" t="s" s="8"/>
    </row>
    <row r="13">
      <c r="A13" t="s" s="11">
        <v>15</v>
      </c>
      <c r="B13" t="inlineStr" s="12">
        <is>
          <t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3">
        <v>18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1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B2*0.14</f>
        <v>0.14</v>
      </c>
      <c r="D6" t="s">
        <v>8</v>
      </c>
      <c r="E6" t="s" s="8"/>
    </row>
    <row r="7">
      <c r="A7"/>
      <c r="B7" t="s">
        <v>24</v>
      </c>
      <c r="C7" s="10">
        <f>B2*0.1</f>
        <v>0.1</v>
      </c>
      <c r="D7" t="s">
        <v>8</v>
      </c>
      <c r="E7" t="s" s="8"/>
    </row>
    <row r="8">
      <c r="A8"/>
      <c r="B8" t="s">
        <v>25</v>
      </c>
      <c r="C8" s="10">
        <f>B2*0.075</f>
        <v>0.075</v>
      </c>
      <c r="D8" t="s">
        <v>8</v>
      </c>
      <c r="E8" t="s" s="8"/>
    </row>
    <row r="9">
      <c r="A9"/>
      <c r="B9" t="s">
        <v>26</v>
      </c>
      <c r="C9" s="10">
        <f>B2*0.0025</f>
        <v>0.0025</v>
      </c>
      <c r="D9" t="s">
        <v>8</v>
      </c>
      <c r="E9" t="s" s="8"/>
    </row>
    <row r="10">
      <c r="A10"/>
      <c r="B10" t="s">
        <v>27</v>
      </c>
      <c r="C10" s="10">
        <f>B2*0.00012</f>
        <v>0.00012</v>
      </c>
      <c r="D10" t="s">
        <v>8</v>
      </c>
      <c r="E10" t="s" s="8"/>
    </row>
    <row r="11">
      <c r="A11"/>
      <c r="B11" t="s">
        <v>28</v>
      </c>
      <c r="C11" s="10">
        <f>B2*0.01</f>
        <v>0.01</v>
      </c>
      <c r="D11" t="s">
        <v>10</v>
      </c>
      <c r="E11" t="s" s="8"/>
    </row>
    <row r="12">
      <c r="A12"/>
      <c r="B12" t="s">
        <v>29</v>
      </c>
      <c r="C12" s="10">
        <f>B2*0.0012</f>
        <v>0.0012</v>
      </c>
      <c r="D12" t="s">
        <v>8</v>
      </c>
      <c r="E12" t="s" s="8"/>
    </row>
    <row r="13">
      <c r="A13"/>
      <c r="B13" t="s">
        <v>30</v>
      </c>
      <c r="C13" s="10">
        <f>B2*0.0001</f>
        <v>0.0001</v>
      </c>
      <c r="D13" t="s">
        <v>8</v>
      </c>
      <c r="E13" t="s" s="8"/>
    </row>
    <row r="14">
      <c r="A14"/>
      <c r="B14" t="s">
        <v>31</v>
      </c>
      <c r="C14" s="10">
        <f>B2*0.00015</f>
        <v>0.00015</v>
      </c>
      <c r="D14" t="s">
        <v>8</v>
      </c>
      <c r="E14" t="s" s="8"/>
    </row>
    <row r="15">
      <c r="A15"/>
      <c r="B15" t="s">
        <v>32</v>
      </c>
      <c r="C15" s="10">
        <f>B2*0.00003</f>
        <v>0.00003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13</v>
      </c>
      <c r="B17" t="inlineStr" s="12">
        <is>
          <t>[METTRE EN PLACE] Mise en place du poste de travail - Vérifier les D.L.C.,peser les denrées,sélectionner le matériel. - Désinfecter le matériel et le poste de travail suivant les protocoles. G</t>
        </is>
      </c>
      <c r="C17"/>
      <c r="D17"/>
      <c r="E17" t="s" s="8"/>
    </row>
    <row r="18">
      <c r="A18" t="s" s="11">
        <v>14</v>
      </c>
      <c r="B18" t="inlineStr" s="12">
        <is>
          <t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C18"/>
      <c r="D18"/>
      <c r="E18" t="s" s="8"/>
    </row>
    <row r="19">
      <c r="A19" t="s" s="11">
        <v>15</v>
      </c>
      <c r="B19" t="inlineStr" s="12">
        <is>
          <t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C19"/>
      <c r="D19"/>
      <c r="E19" t="s" s="8"/>
    </row>
    <row r="20">
      <c r="A20" t="s" s="11">
        <v>16</v>
      </c>
      <c r="B20" t="inlineStr" s="12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C20"/>
      <c r="D20"/>
      <c r="E20" t="s" s="8"/>
    </row>
    <row r="21">
      <c r="A21" t="s" s="11">
        <v>33</v>
      </c>
      <c r="B21" t="inlineStr" s="12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C21"/>
      <c r="D21"/>
      <c r="E21" t="s" s="8"/>
    </row>
    <row r="22">
      <c r="A22" t="s" s="13">
        <v>18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