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NESTRONE" sheetId="1" r:id="rId1"/>
  </sheets>
</workbook>
</file>

<file path=xl/sharedStrings.xml><?xml version="1.0" encoding="utf-8"?>
<sst xmlns="http://schemas.openxmlformats.org/spreadsheetml/2006/main" count="38" uniqueCount="38">
  <si>
    <t>MINESTRONE</t>
  </si>
  <si>
    <t>Annotations</t>
  </si>
  <si>
    <t>Quantité souhaitée</t>
  </si>
  <si>
    <t>pc</t>
  </si>
  <si>
    <t>référence : 100 pc</t>
  </si>
  <si>
    <t>MINESTRONE  GRO_CDC_041</t>
  </si>
  <si>
    <t>Ingrédients</t>
  </si>
  <si>
    <t xml:space="preserve">    Poireaux émincés 4G</t>
  </si>
  <si>
    <t>kg</t>
  </si>
  <si>
    <t xml:space="preserve">    Haricots verts très fins cuits surgelés</t>
  </si>
  <si>
    <t xml:space="preserve">    Petits pois et jeunes carottes surgelés</t>
  </si>
  <si>
    <t xml:space="preserve">    Tomates en dés surgelées IQF</t>
  </si>
  <si>
    <t xml:space="preserve">    COURGETTE verte Espagne cat.I 14-21cm</t>
  </si>
  <si>
    <t xml:space="preserve">    CAROTTE France extra colis 12kg</t>
  </si>
  <si>
    <t xml:space="preserve">    NAVET rond violet France</t>
  </si>
  <si>
    <t xml:space="preserve">    POMME DE TERRE basique div.var.cons France lavée cat.I 40-70mm sac 10kg</t>
  </si>
  <si>
    <t xml:space="preserve">    CÉLERI-BRANCHE vert U.E. cat.I</t>
  </si>
  <si>
    <t xml:space="preserve">    OIGNON jaune France cat.I 60-80mm</t>
  </si>
  <si>
    <t xml:space="preserve">    Concentré de tomate double</t>
  </si>
  <si>
    <t xml:space="preserve">    Spaghetti n°5 secs</t>
  </si>
  <si>
    <t xml:space="preserve">    Riz long étuvé</t>
  </si>
  <si>
    <t xml:space="preserve">    Parmesan râpé (Parmigiano)</t>
  </si>
  <si>
    <t xml:space="preserve">    Ail haché IQF</t>
  </si>
  <si>
    <t xml:space="preserve">    Persil haché IQF</t>
  </si>
  <si>
    <t xml:space="preserve">    BASILIC France botte</t>
  </si>
  <si>
    <t>bte</t>
  </si>
  <si>
    <t xml:space="preserve">    Haricots coco secs</t>
  </si>
  <si>
    <t>1.</t>
  </si>
  <si>
    <t>2.</t>
  </si>
  <si>
    <t>3.</t>
  </si>
  <si>
    <t>[CUIRE] Cuire les haricots blancs - Avant la mise en cuisson du minestrone : - marquer la cuisson des haricots secs,préalablement trempés depuis la veille.</t>
  </si>
  <si>
    <t>4.</t>
  </si>
  <si>
    <t>5.</t>
  </si>
  <si>
    <t>[HACHER] Préparer la liaison - Au cutter,hacher finement l’ail,le persil et le basilic.Réserver dans une calotte. - Ajouter 20 cL d’huile d’olive.</t>
  </si>
  <si>
    <t>6.</t>
  </si>
  <si>
    <t>7.</t>
  </si>
  <si>
    <t>[SERVIR] Servir - Servir très chaud accompagné de parmesan.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</si>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</sst>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8</v>
      </c>
      <c r="E7" t="s" s="8"/>
    </row>
    <row r="8">
      <c r="A8"/>
      <c r="B8" t="s">
        <v>10</v>
      </c>
      <c r="C8" s="10">
        <f>B2*0.01</f>
        <v>1</v>
      </c>
      <c r="D8" t="s">
        <v>8</v>
      </c>
      <c r="E8" t="s" s="8"/>
    </row>
    <row r="9">
      <c r="A9"/>
      <c r="B9" t="s">
        <v>11</v>
      </c>
      <c r="C9" s="10">
        <f>B2*0.03</f>
        <v>3</v>
      </c>
      <c r="D9" t="s">
        <v>8</v>
      </c>
      <c r="E9" t="s" s="8"/>
    </row>
    <row r="10">
      <c r="A10"/>
      <c r="B10" t="s">
        <v>12</v>
      </c>
      <c r="C10" s="10">
        <f>B2*0.02</f>
        <v>2</v>
      </c>
      <c r="D10" t="s">
        <v>8</v>
      </c>
      <c r="E10" t="s" s="8"/>
    </row>
    <row r="11">
      <c r="A11"/>
      <c r="B11" t="s">
        <v>13</v>
      </c>
      <c r="C11" s="10">
        <f>B2*0.02</f>
        <v>2</v>
      </c>
      <c r="D11" t="s">
        <v>8</v>
      </c>
      <c r="E11" t="s" s="8"/>
    </row>
    <row r="12">
      <c r="A12"/>
      <c r="B12" t="s">
        <v>14</v>
      </c>
      <c r="C12" s="10">
        <f>B2*0.01</f>
        <v>1</v>
      </c>
      <c r="D12" t="s">
        <v>8</v>
      </c>
      <c r="E12" t="s" s="8"/>
    </row>
    <row r="13">
      <c r="A13"/>
      <c r="B13" t="s">
        <v>15</v>
      </c>
      <c r="C13" s="10">
        <f>B2*0.03</f>
        <v>3</v>
      </c>
      <c r="D13" t="s">
        <v>8</v>
      </c>
      <c r="E13" t="s" s="8"/>
    </row>
    <row r="14">
      <c r="A14"/>
      <c r="B14" t="s">
        <v>16</v>
      </c>
      <c r="C14" s="10">
        <f>B2*0.01</f>
        <v>1</v>
      </c>
      <c r="D14" t="s">
        <v>8</v>
      </c>
      <c r="E14" t="s" s="8"/>
    </row>
    <row r="15">
      <c r="A15"/>
      <c r="B15" t="s">
        <v>17</v>
      </c>
      <c r="C15" s="10">
        <f>B2*0.015</f>
        <v>1.5</v>
      </c>
      <c r="D15" t="s">
        <v>8</v>
      </c>
      <c r="E15" t="s" s="8"/>
    </row>
    <row r="16">
      <c r="A16"/>
      <c r="B16" t="s">
        <v>18</v>
      </c>
      <c r="C16" s="10">
        <f>B2*0.0088</f>
        <v>0.88</v>
      </c>
      <c r="D16" t="s">
        <v>8</v>
      </c>
      <c r="E16" t="s" s="8"/>
    </row>
    <row r="17">
      <c r="A17"/>
      <c r="B17" t="s">
        <v>19</v>
      </c>
      <c r="C17" s="10">
        <f>B2*0.005</f>
        <v>0.5</v>
      </c>
      <c r="D17" t="s">
        <v>8</v>
      </c>
      <c r="E17" t="s" s="8"/>
    </row>
    <row r="18">
      <c r="A18"/>
      <c r="B18" t="s">
        <v>20</v>
      </c>
      <c r="C18" s="10">
        <f>B2*0.005</f>
        <v>0.5</v>
      </c>
      <c r="D18" t="s">
        <v>8</v>
      </c>
      <c r="E18" t="s" s="8"/>
    </row>
    <row r="19">
      <c r="A19"/>
      <c r="B19" t="s">
        <v>21</v>
      </c>
      <c r="C19" s="10">
        <f>B2*0.01</f>
        <v>1</v>
      </c>
      <c r="D19" t="s">
        <v>8</v>
      </c>
      <c r="E19" t="s" s="8"/>
    </row>
    <row r="20">
      <c r="A20"/>
      <c r="B20" t="s">
        <v>22</v>
      </c>
      <c r="C20" s="10">
        <f>B2*0.0015</f>
        <v>0.15</v>
      </c>
      <c r="D20" t="s">
        <v>8</v>
      </c>
      <c r="E20" t="s" s="8"/>
    </row>
    <row r="21">
      <c r="A21"/>
      <c r="B21" t="s">
        <v>23</v>
      </c>
      <c r="C21" s="10">
        <f>B2*0.0025</f>
        <v>0.25</v>
      </c>
      <c r="D21" t="s">
        <v>8</v>
      </c>
      <c r="E21" t="s" s="8"/>
    </row>
    <row r="22">
      <c r="A22"/>
      <c r="B22" t="s">
        <v>24</v>
      </c>
      <c r="C22" s="10">
        <f>B2*0.03334</f>
        <v>3.334</v>
      </c>
      <c r="D22" t="s">
        <v>25</v>
      </c>
      <c r="E22" t="s" s="8"/>
    </row>
    <row r="23">
      <c r="A23"/>
      <c r="B23" t="s">
        <v>26</v>
      </c>
      <c r="C23" s="10">
        <f>B2*0.005</f>
        <v>0.5</v>
      </c>
      <c r="D23" t="s">
        <v>8</v>
      </c>
      <c r="E23" t="s" s="8"/>
    </row>
    <row r="24">
      <c r="A24"/>
      <c r="B24"/>
      <c r="C24"/>
      <c r="D24"/>
      <c r="E24" t="s" s="8"/>
    </row>
    <row r="25">
      <c r="A25" t="s" s="11">
        <v>27</v>
      </c>
      <c r="B25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25"/>
      <c r="D25"/>
      <c r="E25" t="s" s="8"/>
    </row>
    <row r="26">
      <c r="A26" t="s" s="11">
        <v>28</v>
      </c>
      <c r="B26" t="inlineStr" s="12">
        <is>
          <t>[RÉSERVER] Préparations préliminaires - Conditionner les produits surgelés suivant la procédure.Réserver. - Déconditionner la boîte de tomate concentrée suivant la procédure.Réserver. - Éplucher,laver et désinfecter les végétaux suivant la procédure.Réserver. - Au coupe-légumes,tailler en brunoise de 4 mm,les carottes,les navets,les pommes de terre et les courgettes. - Réserver séparément au froid en attente d’utilisation. - Émincer le céleri-branche.Réserver. - Hacher l’oignon.Réserver. - Au cutter,hacher finement,le persil,le basilic et l’ail.Réserver dans une calotte les éléments hachés et mélanger au fouet avec 1/4 de litre d’huile d’olive.Réserver.</t>
        </is>
      </c>
      <c r="C26"/>
      <c r="D26"/>
      <c r="E26" t="s" s="8"/>
    </row>
    <row r="27">
      <c r="A27" t="s" s="11">
        <v>29</v>
      </c>
      <c r="B27" t="s" s="12">
        <v>30</v>
      </c>
      <c r="C27"/>
      <c r="D27"/>
      <c r="E27" t="s" s="8"/>
    </row>
    <row r="28">
      <c r="A28" t="s" s="11">
        <v>31</v>
      </c>
      <c r="B28" t="inlineStr" s="12">
        <is>
          <t>[SUER] Marquer la cuisson du Minestrone - Dans un rondeau,faire suer à l’huile d’olive dans l’ordre,le poireau émincé et l’oignon haché. - Ajouter la carotte,le navet,le céleri émincé et la tomate concentrée. - Mouiller avec 20 litres d’eau.Porter à ébullition.Saler et poivrer. - Après 15 minutes de cuisson,ajouter les pommes de terre,les haricots verts surgelés,les petits pois surgelés,le riz et les spaghetti coupés.Laisser cuire 5 minutes et ajouter,les courgettes et les dés de tomates surgelés.Laisser cuire encore 5minutes.Vérifier la cuisson de tous les éléments.</t>
        </is>
      </c>
      <c r="C28"/>
      <c r="D28"/>
      <c r="E28" t="s" s="8"/>
    </row>
    <row r="29">
      <c r="A29" t="s" s="11">
        <v>32</v>
      </c>
      <c r="B29" t="s" s="12">
        <v>33</v>
      </c>
      <c r="C29"/>
      <c r="D29"/>
      <c r="E29" t="s" s="8"/>
    </row>
    <row r="30">
      <c r="A30" t="s" s="11">
        <v>34</v>
      </c>
      <c r="B30" t="inlineStr" s="12">
        <is>
          <t>[INCORPORER] Terminer le minestrone - Au minestrone,ajouter le riz et les haricots.Tenir le potage à bonne chaleur. - Ajouter la liaison terminale. - Rectifier l’assaisonnement. - Respecter la procédure de fin de cuisson. - Maintenir au chaud en attente de consommation.</t>
        </is>
      </c>
      <c r="C30"/>
      <c r="D30"/>
      <c r="E30" t="s" s="8"/>
    </row>
    <row r="31">
      <c r="A31" t="s" s="11">
        <v>35</v>
      </c>
      <c r="B31" t="s" s="12">
        <v>36</v>
      </c>
      <c r="C31"/>
      <c r="D31"/>
      <c r="E31" t="s" s="8"/>
    </row>
    <row r="32">
      <c r="A32" t="s" s="13">
        <v>37</v>
      </c>
      <c r="B32"/>
      <c r="C32"/>
      <c r="D32"/>
      <c r="E32" t="s" s="8"/>
    </row>
  </sheetData>
  <sheetProtection sheet="1"/>
  <mergeCells count="10">
    <mergeCell ref="A1:D1"/>
    <mergeCell ref="A4:D4"/>
    <mergeCell ref="B25:D25"/>
    <mergeCell ref="B26:D26"/>
    <mergeCell ref="B27:D27"/>
    <mergeCell ref="B28:D28"/>
    <mergeCell ref="B29:D29"/>
    <mergeCell ref="B30:D30"/>
    <mergeCell ref="B31:D31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2026-09-15T14:50:46Z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2026-09-15T14:50:46Z</dcterms:modified>
  <cp:revision>1</cp:revision>
</cp:coreProperties>
</file>