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<sst xmlns="http://schemas.openxmlformats.org/spreadsheetml/2006/main" count="82" uniqueCount="82">
  <si>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</si>
  <si>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</si>
  <si>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PANINI ALLA GRIGLIA</t>
  </si>
  <si>
    <t>Code</t>
  </si>
  <si>
    <t>GRO_CDC_037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</si>
  <si>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</si>
  <si>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</si>
  <si>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</si>
  <si>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</si>
  <si>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</si>
  <si>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</si>
  <si>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</si>
  <si>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</si>
  <si>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</si>
  <si>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</si>
  <si>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</si>
  <si>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</si>
  <si>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</si>
  <si>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</si>
  <si>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</si>
  <si>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</si>
  <si>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</si>
  <si>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</si>
  <si>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</si>
  <si>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</si>
  <si>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</si>
  <si>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</si>
  <si>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</si>
  <si>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</si>
  <si>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</si>
  <si>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</si>
  <si>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</si>
  <si>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</si>
  <si>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</si>
  <si>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</si>
  <si>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</si>
  <si>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</si>
  <si>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</si>
  <si>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</si>
  <si>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</si>
  <si>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</si>
  <si>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</si>
  <si>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</si>
  <si>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</si>
  <si>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</si>
  <si>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</si>
  <si>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</si>
  <si>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</si>
  <si>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</si>
  <si>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</si>
  <si>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</si>
  <si>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</si>
  <si>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</si>
  <si>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</si>
  <si>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</si>
  <si>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</si>
  <si>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Tomates en dés surgelées IQF</t>
  </si>
  <si>
    <t xml:space="preserve">    ↳ Mozzarella râpée pizza</t>
  </si>
  <si>
    <t xml:space="preserve">    ↳ Huile d'olive vierge pure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</si>
  <si>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</si>
  <si>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</si>
  <si>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</si>
  <si>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</si>
  <si>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</si>
  <si>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</si>
  <si>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</si>
  <si>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</si>
  <si>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</si>
  <si>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70 min (cuisson)</t>
  </si>
  <si>
    <t>FOURRER</t>
  </si>
  <si>
    <t>5 min (cuisson)</t>
  </si>
  <si>
    <t>GRATINER</t>
  </si>
  <si>
    <t>Gratiner les panini - Disposer les grilles sur l’échelle de four. - Enfourner.Faire fondre la mozzarella sans trop gratiner.</t>
  </si>
  <si>
    <t>SERVIR</t>
  </si>
  <si>
    <t>Servir - Servir chaud,éventuellement accompagné d’une salade.</t>
  </si>
  <si>
    <t>Fiche technique — PANINI ALLA GRIGLIA</t>
  </si>
  <si>
    <t>PANINI ALLA GRIGLIA  GRO_CDC_037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</si>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</sst>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70.1945</v>
      </c>
    </row>
    <row r="12">
      <c r="A12" t="s" s="3">
        <v>16</v>
      </c>
      <c r="B12" s="4">
        <v>0.701945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70.1945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E7*5.8</f>
        <v>2.9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E8*7.8</f>
        <v>23.4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38</v>
      </c>
      <c r="G9" s="4">
        <f>E9*3.5</f>
        <v>14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38</v>
      </c>
      <c r="G10" s="4">
        <f>E10*9.26</f>
        <v>0.6945</v>
      </c>
    </row>
    <row r="11">
      <c r="A11" t="s">
        <v>45</v>
      </c>
      <c r="B11" t="s">
        <v>46</v>
      </c>
      <c r="C11" t="s">
        <v>44</v>
      </c>
      <c r="D11" s="9">
        <v>10</v>
      </c>
      <c r="E11" s="11">
        <f>D11*$B$2</f>
        <v>10</v>
      </c>
      <c r="F11" t="s">
        <v>38</v>
      </c>
      <c r="G11" s="4">
        <f>E11*2.92</f>
        <v>29.2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4</v>
      </c>
      <c r="E3" t="s">
        <v>38</v>
      </c>
      <c r="F3" t="s">
        <v>41</v>
      </c>
    </row>
    <row r="4">
      <c r="A4">
        <v>1</v>
      </c>
      <c r="B4" t="s">
        <v>56</v>
      </c>
      <c r="C4" t="s">
        <v>55</v>
      </c>
      <c r="D4" s="11">
        <v>10</v>
      </c>
      <c r="E4" t="s">
        <v>38</v>
      </c>
      <c r="F4" t="s">
        <v>44</v>
      </c>
    </row>
    <row r="5">
      <c r="A5">
        <v>1</v>
      </c>
      <c r="B5" t="s">
        <v>57</v>
      </c>
      <c r="C5" t="s">
        <v>55</v>
      </c>
      <c r="D5" s="11">
        <v>3</v>
      </c>
      <c r="E5" t="s">
        <v>38</v>
      </c>
      <c r="F5" t="s">
        <v>37</v>
      </c>
    </row>
    <row r="6">
      <c r="A6">
        <v>1</v>
      </c>
      <c r="B6" t="s">
        <v>58</v>
      </c>
      <c r="C6" t="s">
        <v>55</v>
      </c>
      <c r="D6" s="11">
        <v>0.5</v>
      </c>
      <c r="E6" t="s">
        <v>34</v>
      </c>
      <c r="F6" t="s">
        <v>33</v>
      </c>
    </row>
    <row r="7">
      <c r="A7">
        <v>1</v>
      </c>
      <c r="B7" t="s">
        <v>59</v>
      </c>
      <c r="C7" t="s">
        <v>55</v>
      </c>
      <c r="D7" s="11">
        <v>0.075</v>
      </c>
      <c r="E7" t="s">
        <v>38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- Contrôler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67</v>
      </c>
      <c r="D3" t="inlineStr" s="13">
        <is>
          <t>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t>
        </is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inlineStr" s="13">
        <is>
          <t>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t>
        </is>
      </c>
      <c r="E4" t="s" s="13"/>
      <c r="F4" t="s">
        <v>70</v>
      </c>
    </row>
    <row r="5">
      <c r="A5" t="s">
        <v>2</v>
      </c>
      <c r="B5">
        <v>4</v>
      </c>
      <c r="C5" t="s">
        <v>71</v>
      </c>
      <c r="D5" t="s" s="13">
        <v>72</v>
      </c>
      <c r="E5" t="s" s="13"/>
      <c r="F5"/>
    </row>
    <row r="6">
      <c r="A6" t="s">
        <v>2</v>
      </c>
      <c r="B6">
        <v>5</v>
      </c>
      <c r="C6" t="s">
        <v>73</v>
      </c>
      <c r="D6" t="s" s="13">
        <v>74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"GRO_CDC_037 · GRO.ENT.CH · référence : "&amp;Besoins!B3&amp;" "&amp;Besoins!C3&amp;" · multiplicateur réglable sur la feuille ""Besoins"""</f>
        <v>GRO_CDC_037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Contrôler les D.L.C.,peser les denrées,sélectionner le matériel. - Désinfecter le matériel et le poste de travail suivant les protocoles.</v>
      </c>
      <c r="C5"/>
      <c r="D5"/>
    </row>
    <row r="6">
      <c r="A6" t="s" s="16">
        <v>78</v>
      </c>
      <c r="B6" t="str" s="13">
        <f>"[RÉDUIRE] "&amp;Procedure!D3</f>
        <v>[RÉDUIRE] 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v>
      </c>
      <c r="C6"/>
      <c r="D6"/>
    </row>
    <row r="7">
      <c r="A7" t="s" s="16">
        <v>79</v>
      </c>
      <c r="B7" t="str" s="13">
        <f>"[FOURRER] "&amp;Procedure!D4</f>
        <v>[FOURRER] 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v>
      </c>
      <c r="C7"/>
      <c r="D7"/>
    </row>
    <row r="8">
      <c r="A8" t="s" s="16">
        <v>80</v>
      </c>
      <c r="B8" t="str" s="13">
        <f>"[GRATINER] "&amp;Procedure!D5</f>
        <v>[GRATINER] Gratiner les panini - Disposer les grilles sur l’échelle de four. - Enfourner.Faire fondre la mozzarella sans trop gratiner.</v>
      </c>
      <c r="C8"/>
      <c r="D8"/>
    </row>
    <row r="9">
      <c r="A9" t="s" s="16">
        <v>81</v>
      </c>
      <c r="B9" t="str" s="13">
        <f>"[SERVIR] "&amp;Procedure!D6</f>
        <v>[SERVIR] Servir - Servir chaud,éventuellement accompagné d’une salade.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2026-08-01T00:00:52Z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2026-08-01T00:00:52Z</dcterms:modified>
  <cp:revision>1</cp:revision>
</cp:coreProperties>
</file>