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<sst xmlns="http://schemas.openxmlformats.org/spreadsheetml/2006/main" count="80" uniqueCount="80">
  <si>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</si>
  <si>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</si>
  <si>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POIVRONS DOUX</t>
  </si>
  <si>
    <t>Code</t>
  </si>
  <si>
    <t>GRO_CDC_022</t>
  </si>
  <si>
    <t>Classe</t>
  </si>
  <si>
    <t>Entrées froides collectivité (GRO.ENT.FR)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</si>
  <si>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</si>
  <si>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</si>
  <si>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</si>
  <si>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</si>
  <si>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</si>
  <si>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</si>
  <si>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</si>
  <si>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</si>
  <si>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</si>
  <si>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</si>
  <si>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</si>
  <si>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</si>
  <si>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</si>
  <si>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</si>
  <si>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</si>
  <si>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</si>
  <si>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</si>
  <si>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</si>
  <si>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</si>
  <si>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</si>
  <si>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</si>
  <si>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</si>
  <si>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</si>
  <si>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</si>
  <si>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</si>
  <si>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HUI-OLIVE-VP</t>
  </si>
  <si>
    <t>Huile d'olive vierge pure</t>
  </si>
  <si>
    <t>Huiles végétales</t>
  </si>
  <si>
    <t>lt</t>
  </si>
  <si>
    <t>RNM57233081</t>
  </si>
  <si>
    <t>POIVRON jaune carré Espagne cat.I gros</t>
  </si>
  <si>
    <t>Légumes</t>
  </si>
  <si>
    <t>kg</t>
  </si>
  <si>
    <t>RNM26290123</t>
  </si>
  <si>
    <t>POIVRON rouge carré Espagne cat.I gros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</si>
  <si>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</si>
  <si>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</si>
  <si>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</si>
  <si>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</si>
  <si>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</si>
  <si>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</si>
  <si>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</si>
  <si>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</si>
  <si>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</si>
  <si>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</si>
  <si>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POIVRON rouge carré Espagne cat.I gros</t>
  </si>
  <si>
    <t>matiere</t>
  </si>
  <si>
    <t xml:space="preserve">    ↳ POIVRON jaune carré Espagne cat.I gros</t>
  </si>
  <si>
    <t xml:space="preserve">    ↳ Ail haché IQF</t>
  </si>
  <si>
    <t xml:space="preserve">    ↳ Huile d'olive vierge pure</t>
  </si>
  <si>
    <t>Recette</t>
  </si>
  <si>
    <t>#</t>
  </si>
  <si>
    <t>Verbe</t>
  </si>
  <si>
    <t>Étape</t>
  </si>
  <si>
    <t>Précision technique</t>
  </si>
  <si>
    <t>Durée</t>
  </si>
  <si>
    <t>LAVER</t>
  </si>
  <si>
    <t>ÉMONDER</t>
  </si>
  <si>
    <t>78 min (repos)</t>
  </si>
  <si>
    <t>COUPER</t>
  </si>
  <si>
    <t>75 min (repos)</t>
  </si>
  <si>
    <t>ENFOURNER</t>
  </si>
  <si>
    <t>Toaster le pain - Enfourner les grilles contenant le pain. - Toaster le pain pour juste le dorer.Maintenir à une température tiède.</t>
  </si>
  <si>
    <t>DRESSER</t>
  </si>
  <si>
    <t>Suggestion - Ces poivrons macérés à l’huile d’olive peuvent être servis avec d’autres hors-d’œuvre ou quelques feuilles de salade.</t>
  </si>
  <si>
    <t>Fiche technique — POIVRONS DOUX</t>
  </si>
  <si>
    <t>POIVRONS DOUX  GRO_CDC_022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</si>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</sst>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31.564</v>
      </c>
    </row>
    <row r="12">
      <c r="A12" t="s" s="3">
        <v>17</v>
      </c>
      <c r="B12" s="4">
        <v>0.31564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31.564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E7*5.8</f>
        <v>5.8</v>
      </c>
    </row>
    <row r="8">
      <c r="A8" t="s">
        <v>36</v>
      </c>
      <c r="B8" t="s">
        <v>37</v>
      </c>
      <c r="C8" t="s">
        <v>38</v>
      </c>
      <c r="D8" s="9">
        <v>3.75</v>
      </c>
      <c r="E8" s="11">
        <f>D8*$B$2</f>
        <v>3.75</v>
      </c>
      <c r="F8" t="s">
        <v>39</v>
      </c>
      <c r="G8" s="4">
        <f>E8*3.5</f>
        <v>13.125</v>
      </c>
    </row>
    <row r="9">
      <c r="A9" t="s">
        <v>40</v>
      </c>
      <c r="B9" t="s">
        <v>41</v>
      </c>
      <c r="C9" t="s">
        <v>38</v>
      </c>
      <c r="D9" s="9">
        <v>3.75</v>
      </c>
      <c r="E9" s="11">
        <f>D9*$B$2</f>
        <v>3.75</v>
      </c>
      <c r="F9" t="s">
        <v>39</v>
      </c>
      <c r="G9" s="4">
        <f>E9*3</f>
        <v>11.25</v>
      </c>
    </row>
    <row r="10">
      <c r="A10" t="s">
        <v>42</v>
      </c>
      <c r="B10" t="s">
        <v>43</v>
      </c>
      <c r="C10" t="s">
        <v>44</v>
      </c>
      <c r="D10" s="9">
        <v>0.15</v>
      </c>
      <c r="E10" s="11">
        <f>D10*$B$2</f>
        <v>0.15</v>
      </c>
      <c r="F10" t="s">
        <v>39</v>
      </c>
      <c r="G10" s="4">
        <f>E10*9.26</f>
        <v>1.389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3.75</v>
      </c>
      <c r="E3" t="s">
        <v>39</v>
      </c>
      <c r="F3" t="s">
        <v>38</v>
      </c>
    </row>
    <row r="4">
      <c r="A4">
        <v>1</v>
      </c>
      <c r="B4" t="s">
        <v>54</v>
      </c>
      <c r="C4" t="s">
        <v>53</v>
      </c>
      <c r="D4" s="11">
        <v>3.75</v>
      </c>
      <c r="E4" t="s">
        <v>39</v>
      </c>
      <c r="F4" t="s">
        <v>38</v>
      </c>
    </row>
    <row r="5">
      <c r="A5">
        <v>1</v>
      </c>
      <c r="B5" t="s">
        <v>55</v>
      </c>
      <c r="C5" t="s">
        <v>53</v>
      </c>
      <c r="D5" s="11">
        <v>0.15</v>
      </c>
      <c r="E5" t="s">
        <v>39</v>
      </c>
      <c r="F5" t="s">
        <v>44</v>
      </c>
    </row>
    <row r="6">
      <c r="A6">
        <v>1</v>
      </c>
      <c r="B6" t="s">
        <v>56</v>
      </c>
      <c r="C6" t="s">
        <v>53</v>
      </c>
      <c r="D6" s="11">
        <v>1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2</v>
      </c>
      <c r="C2" t="s">
        <v>63</v>
      </c>
      <c r="D2" t="inlineStr" s="13">
        <is>
          <t>Préparations préliminaires - Laver les poivrons. - Peler,laver,désinfecter et hacher l’ail,si l’ail utilisé est frais.Réserver au froid. - Préchauffer le four sur la position chaleur sèche à la température de + 140°C. 2 - Tailler les baguettes de pain en tronçons de 10 cm environ,ou bien en rondelles. - Couper les morceaux de pain en deux dans le sens de la longueur. - Déposer les morceaux de pain sur des grilles GN de cuisson.</t>
        </is>
      </c>
      <c r="E2" t="s" s="13"/>
      <c r="F2"/>
    </row>
    <row r="3">
      <c r="A3" t="s">
        <v>2</v>
      </c>
      <c r="B3">
        <v>3</v>
      </c>
      <c r="C3" t="s">
        <v>64</v>
      </c>
      <c r="D3" t="inlineStr" s="13">
        <is>
          <t>Peler les poivrons - Mettre séparément les poivrons jaunes et rouges dans 4 bacs GN 1/1 H 65. - Étager les bacs sur l’échelle de cuisson. - Enfourner et cuire les poivrons à couvert durant 30 minutes. - À la sortie du four,couvrir les bacs de poivrons avec du film alimentaire. - Laisser refroidir les poivrons à température ambiante. - Ce procédé permettra de peler facilement les poivrons. - Peler les poivrons à l’aide d’un couteau d’office. - Retirer le pédoncule des poivrons. - Couper les poivrons en deux dans le sens de la longueur. - Retirer les graines et les membranes intérieures.</t>
        </is>
      </c>
      <c r="E3" t="s" s="13"/>
      <c r="F3" t="s">
        <v>65</v>
      </c>
    </row>
    <row r="4">
      <c r="A4" t="s">
        <v>2</v>
      </c>
      <c r="B4">
        <v>4</v>
      </c>
      <c r="C4" t="s">
        <v>66</v>
      </c>
      <c r="D4" t="inlineStr" s="13">
        <is>
          <t>Faire macérer les poivrons - Couper à nouveau dans le sens de la longueur les poivrons. - Dans le fond de deux bacs GN 1/1 H 150 en polycarbonate étaler une couche de pulpe de poivron pelé. - Saler et poivrer.Parsemer de l’ail haché sur la pulpe des poivrons.Enduire d’huile d’olive. - Renouveler l’opération jusqu’à l’utilisation complète des poivrons. - Recouvrir totalement d’huile d’olive. - Couvrir les bacs et indiquer la traçabilité sur le couvercle suivant la procédure. - Laisser macérer au froid au moins un jour avant leur consommation.</t>
        </is>
      </c>
      <c r="E4" t="s" s="13"/>
      <c r="F4" t="s">
        <v>67</v>
      </c>
    </row>
    <row r="5">
      <c r="A5" t="s">
        <v>2</v>
      </c>
      <c r="B5">
        <v>5</v>
      </c>
      <c r="C5" t="s">
        <v>68</v>
      </c>
      <c r="D5" t="s" s="13">
        <v>69</v>
      </c>
      <c r="E5" t="s" s="13"/>
      <c r="F5"/>
    </row>
    <row r="6">
      <c r="A6" t="s">
        <v>2</v>
      </c>
      <c r="B6">
        <v>6</v>
      </c>
      <c r="C6" t="s">
        <v>70</v>
      </c>
      <c r="D6" t="inlineStr" s="13">
        <is>
          <t>Dresser et servir - Dresser à l’assiette les poivrons en alternant les couleurs. - Napper les poivrons avec un peu d’huile d’olive de la macération. - Accompagner de toasts.</t>
        </is>
      </c>
      <c r="E6" t="s" s="13"/>
      <c r="F6"/>
    </row>
    <row r="7">
      <c r="A7" t="s">
        <v>2</v>
      </c>
      <c r="B7">
        <v>7</v>
      </c>
      <c r="C7"/>
      <c r="D7" t="s" s="13">
        <v>71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4">
        <f>"GRO_CDC_022 · GRO.ENT.FR · référence : "&amp;Besoins!B3&amp;" "&amp;Besoins!C3&amp;" · multiplicateur réglable sur la feuille ""Besoins"""</f>
        <v>GRO_CDC_022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73</v>
      </c>
      <c r="B4"/>
      <c r="C4"/>
      <c r="D4"/>
    </row>
    <row r="5">
      <c r="A5" t="s" s="16">
        <v>74</v>
      </c>
      <c r="B5" t="str" s="13">
        <f>"[LAVER] "&amp;Procedure!D2</f>
        <v>[LAVER] Préparations préliminaires - Laver les poivrons. - Peler,laver,désinfecter et hacher l’ail,si l’ail utilisé est frais.Réserver au froid. - Préchauffer le four sur la position chaleur sèche à la température de + 140°C. 2 - Tailler les baguettes de pain en tronçons de 10 cm environ,ou bien en rondelles. - Couper les morceaux de pain en deux dans le sens de la longueur. - Déposer les morceaux de pain sur des grilles GN de cuisson.</v>
      </c>
      <c r="C5"/>
      <c r="D5"/>
    </row>
    <row r="6">
      <c r="A6" t="s" s="16">
        <v>75</v>
      </c>
      <c r="B6" t="str" s="13">
        <f>"[ÉMONDER] "&amp;Procedure!D3</f>
        <v>[ÉMONDER] Peler les poivrons - Mettre séparément les poivrons jaunes et rouges dans 4 bacs GN 1/1 H 65. - Étager les bacs sur l’échelle de cuisson. - Enfourner et cuire les poivrons à couvert durant 30 minutes. - À la sortie du four,couvrir les bacs de poivrons avec du film alimentaire. - Laisser refroidir les poivrons à température ambiante. - Ce procédé permettra de peler facilement les poivrons. - Peler les poivrons à l’aide d’un couteau d’office. - Retirer le pédoncule des poivrons. - Couper les poivrons en deux dans le sens de la longueur. - Retirer les graines et les membranes intérieures.</v>
      </c>
      <c r="C6"/>
      <c r="D6"/>
    </row>
    <row r="7">
      <c r="A7" t="s" s="16">
        <v>76</v>
      </c>
      <c r="B7" t="str" s="13">
        <f>"[COUPER] "&amp;Procedure!D4</f>
        <v>[COUPER] Faire macérer les poivrons - Couper à nouveau dans le sens de la longueur les poivrons. - Dans le fond de deux bacs GN 1/1 H 150 en polycarbonate étaler une couche de pulpe de poivron pelé. - Saler et poivrer.Parsemer de l’ail haché sur la pulpe des poivrons.Enduire d’huile d’olive. - Renouveler l’opération jusqu’à l’utilisation complète des poivrons. - Recouvrir totalement d’huile d’olive. - Couvrir les bacs et indiquer la traçabilité sur le couvercle suivant la procédure. - Laisser macérer au froid au moins un jour avant leur consommation.</v>
      </c>
      <c r="C7"/>
      <c r="D7"/>
    </row>
    <row r="8">
      <c r="A8" t="s" s="16">
        <v>77</v>
      </c>
      <c r="B8" t="str" s="13">
        <f>"[ENFOURNER] "&amp;Procedure!D5</f>
        <v>[ENFOURNER] Toaster le pain - Enfourner les grilles contenant le pain. - Toaster le pain pour juste le dorer.Maintenir à une température tiède.</v>
      </c>
      <c r="C8"/>
      <c r="D8"/>
    </row>
    <row r="9">
      <c r="A9" t="s" s="16">
        <v>78</v>
      </c>
      <c r="B9" t="str" s="13">
        <f>"[DRESSER] "&amp;Procedure!D6</f>
        <v>[DRESSER] Dresser et servir - Dresser à l’assiette les poivrons en alternant les couleurs. - Napper les poivrons avec un peu d’huile d’olive de la macération. - Accompagner de toasts.</v>
      </c>
      <c r="C9"/>
      <c r="D9"/>
    </row>
    <row r="10">
      <c r="A10" t="s" s="16">
        <v>79</v>
      </c>
      <c r="B10" t="str" s="13">
        <f>Procedure!D7</f>
        <v>Suggestion - Ces poivrons macérés à l’huile d’olive peuvent être servis avec d’autres hors-d’œuvre ou quelques feuilles de salade.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2026-08-01T00:00:03Z</dcterms:created>
  <dc:title>POIVRONS DOUX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2026-08-01T00:00:03Z</dcterms:modified>
  <cp:revision>1</cp:revision>
</cp:coreProperties>
</file>