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ÉMONTAISE DE CUCURBITACÉES" sheetId="1" r:id="rId1"/>
  </sheets>
</workbook>
</file>

<file path=xl/sharedStrings.xml><?xml version="1.0" encoding="utf-8"?>
<sst xmlns="http://schemas.openxmlformats.org/spreadsheetml/2006/main" count="30" uniqueCount="30">
  <si>
    <t>PIÉMONTAISE DE CUCURBITACÉES</t>
  </si>
  <si>
    <t>Annotations</t>
  </si>
  <si>
    <t>Quantité souhaitée</t>
  </si>
  <si>
    <t>pc</t>
  </si>
  <si>
    <t>référence : 100 pc</t>
  </si>
  <si>
    <t>PIÉMONTAISE DE CUCURBITACÉES  GRO_CDC_009</t>
  </si>
  <si>
    <t>Ingrédients</t>
  </si>
  <si>
    <t xml:space="preserve">    CONCOMBRE Espagne cat.I 500-600g colis de 12</t>
  </si>
  <si>
    <t>kg</t>
  </si>
  <si>
    <t xml:space="preserve">    COURGETTE verte Espagne cat.I 14-21cm</t>
  </si>
  <si>
    <t xml:space="preserve">    Crevettes roses cuites décortiquées</t>
  </si>
  <si>
    <t xml:space="preserve">    Poitrine fumée n°1</t>
  </si>
  <si>
    <t xml:space="preserve">    Huile de tournesol raffinée vrac</t>
  </si>
  <si>
    <t>lt</t>
  </si>
  <si>
    <t xml:space="preserve">    Jaune d'oeuf liquide pasteurisé</t>
  </si>
  <si>
    <t xml:space="preserve">    Miel de tournesol cristallisé</t>
  </si>
  <si>
    <t xml:space="preserve">    Sel fin de cuisine</t>
  </si>
  <si>
    <t xml:space="preserve">    Piment de Cayenne</t>
  </si>
  <si>
    <t xml:space="preserve">    Pasteque fraiche</t>
  </si>
  <si>
    <t xml:space="preserve">    MELON Canari Brésil cat.I colis de 6</t>
  </si>
  <si>
    <t xml:space="preserve">    Chair de crabe</t>
  </si>
  <si>
    <t xml:space="preserve">    Vinaigre blanc d'alcool</t>
  </si>
  <si>
    <t>1.</t>
  </si>
  <si>
    <t>2.</t>
  </si>
  <si>
    <t>3.</t>
  </si>
  <si>
    <t>4.</t>
  </si>
  <si>
    <t>[MÉLANGER] Confectionner la piémontaise - Mélanger : les fruits,la chair de crabe et la mayonnaise.Rectifier l’assaisonnement.</t>
  </si>
  <si>
    <t>5.</t>
  </si>
  <si>
    <t>[DRESSER] Dresser - Garnir les raviers et disposer les lanières de jambon sur le dessus.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</si>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</sst>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B2*0.015</f>
        <v>1.5</v>
      </c>
      <c r="D9" t="s">
        <v>8</v>
      </c>
      <c r="E9" t="s" s="8"/>
    </row>
    <row r="10">
      <c r="A10"/>
      <c r="B10" t="s">
        <v>12</v>
      </c>
      <c r="C10" s="10">
        <f>B2*0.025</f>
        <v>2.5</v>
      </c>
      <c r="D10" t="s">
        <v>13</v>
      </c>
      <c r="E10" t="s" s="8"/>
    </row>
    <row r="11">
      <c r="A11"/>
      <c r="B11" t="s">
        <v>14</v>
      </c>
      <c r="C11" s="10">
        <f>B2*0.0025</f>
        <v>0.25</v>
      </c>
      <c r="D11" t="s">
        <v>8</v>
      </c>
      <c r="E11" t="s" s="8"/>
    </row>
    <row r="12">
      <c r="A12"/>
      <c r="B12" t="s">
        <v>15</v>
      </c>
      <c r="C12" s="10">
        <f>B2*0.004</f>
        <v>0.4</v>
      </c>
      <c r="D12" t="s">
        <v>8</v>
      </c>
      <c r="E12" t="s" s="8"/>
    </row>
    <row r="13">
      <c r="A13"/>
      <c r="B13" t="s">
        <v>16</v>
      </c>
      <c r="C13" s="10">
        <f>B2*0.00015</f>
        <v>0.015</v>
      </c>
      <c r="D13" t="s">
        <v>8</v>
      </c>
      <c r="E13" t="s" s="8"/>
    </row>
    <row r="14">
      <c r="A14"/>
      <c r="B14" t="s">
        <v>17</v>
      </c>
      <c r="C14" s="10">
        <f>B2*0.00001</f>
        <v>0.001</v>
      </c>
      <c r="D14" t="s">
        <v>8</v>
      </c>
      <c r="E14" t="s" s="8"/>
    </row>
    <row r="15">
      <c r="A15"/>
      <c r="B15" t="s">
        <v>18</v>
      </c>
      <c r="C15" s="10">
        <f>B2*0.03</f>
        <v>3</v>
      </c>
      <c r="D15" t="s">
        <v>8</v>
      </c>
      <c r="E15" t="s" s="8"/>
    </row>
    <row r="16">
      <c r="A16"/>
      <c r="B16" t="s">
        <v>19</v>
      </c>
      <c r="C16" s="10">
        <f>B2*0.05</f>
        <v>5</v>
      </c>
      <c r="D16" t="s">
        <v>8</v>
      </c>
      <c r="E16" t="s" s="8"/>
    </row>
    <row r="17">
      <c r="A17"/>
      <c r="B17" t="s">
        <v>20</v>
      </c>
      <c r="C17" s="10">
        <f>B2*0.015</f>
        <v>1.5</v>
      </c>
      <c r="D17" t="s">
        <v>8</v>
      </c>
      <c r="E17" t="s" s="8"/>
    </row>
    <row r="18">
      <c r="A18"/>
      <c r="B18" t="s">
        <v>21</v>
      </c>
      <c r="C18" s="10">
        <f>B2*0.003</f>
        <v>0.3</v>
      </c>
      <c r="D18" t="s">
        <v>13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20"/>
      <c r="D20"/>
      <c r="E20" t="s" s="8"/>
    </row>
    <row r="21">
      <c r="A21" t="s" s="11">
        <v>23</v>
      </c>
      <c r="B21" t="inlineStr" s="12">
        <is>
          <t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C21"/>
      <c r="D21"/>
      <c r="E21" t="s" s="8"/>
    </row>
    <row r="22">
      <c r="A22" t="s" s="11">
        <v>24</v>
      </c>
      <c r="B22" t="inlineStr" s="12">
        <is>
          <t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s" s="12">
        <v>28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8">
    <mergeCell ref="A1:D1"/>
    <mergeCell ref="A4:D4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