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<sst xmlns="http://schemas.openxmlformats.org/spreadsheetml/2006/main" count="79" uniqueCount="79">
  <si>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</si>
  <si>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</si>
  <si>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MELON GLACÉ</t>
  </si>
  <si>
    <t>Code</t>
  </si>
  <si>
    <t>GRO_CDC_007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</si>
  <si>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</si>
  <si>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</si>
  <si>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</si>
  <si>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</si>
  <si>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</si>
  <si>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</si>
  <si>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</si>
  <si>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</si>
  <si>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</si>
  <si>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</si>
  <si>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</si>
  <si>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</si>
  <si>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</si>
  <si>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</si>
  <si>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</si>
  <si>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</si>
  <si>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</si>
  <si>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</si>
  <si>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</si>
  <si>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</si>
  <si>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</si>
  <si>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</si>
  <si>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</si>
  <si>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</si>
  <si>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</si>
  <si>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</si>
  <si>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</si>
  <si>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</si>
  <si>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</si>
  <si>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</si>
  <si>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</si>
  <si>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</si>
  <si>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</si>
  <si>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</si>
  <si>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</si>
  <si>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</si>
  <si>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</si>
  <si>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</si>
  <si>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</si>
  <si>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</si>
  <si>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</si>
  <si>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</si>
  <si>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</si>
  <si>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</si>
  <si>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</si>
  <si>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</si>
  <si>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</si>
  <si>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EAU</t>
  </si>
  <si>
    <t>matiere</t>
  </si>
  <si>
    <t xml:space="preserve">    ↳ Sucre poudre sac 1kg</t>
  </si>
  <si>
    <t xml:space="preserve">    ↳ Cannelle en poudre</t>
  </si>
  <si>
    <t xml:space="preserve">    ↳ GINGEMBRE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</si>
  <si>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</si>
  <si>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</si>
  <si>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</si>
  <si>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</si>
  <si>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</si>
  <si>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</si>
  <si>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</si>
  <si>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</si>
  <si>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90 min (prepa)</t>
  </si>
  <si>
    <t>DISSOUDRE</t>
  </si>
  <si>
    <t>18 min (repos)</t>
  </si>
  <si>
    <t>TERMINER</t>
  </si>
  <si>
    <t>80 min (prepa)</t>
  </si>
  <si>
    <t>DRESSER</t>
  </si>
  <si>
    <t>Dresser - Garnir de melon aux fruits rouges,des petites coupelles ou des raviers. - Ajouter au besoin du sirop. - Décorer d’une feuille de menthe.</t>
  </si>
  <si>
    <t>Fiche technique — MELON GLACÉ</t>
  </si>
  <si>
    <t>MELON GLACÉ  GRO_CDC_007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</si>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</sst>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8.202475</v>
      </c>
    </row>
    <row r="12">
      <c r="A12" t="s" s="3">
        <v>16</v>
      </c>
      <c r="B12" s="4">
        <v>0.08202475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8.202475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E8*0.003</f>
        <v>0.009</v>
      </c>
    </row>
    <row r="9">
      <c r="A9" t="s">
        <v>39</v>
      </c>
      <c r="B9" t="s">
        <v>40</v>
      </c>
      <c r="C9" t="s">
        <v>41</v>
      </c>
      <c r="D9" s="9">
        <v>0.003</v>
      </c>
      <c r="E9" s="11">
        <f>D9*$B$2</f>
        <v>0.003</v>
      </c>
      <c r="F9" t="s">
        <v>34</v>
      </c>
      <c r="G9" s="4">
        <f>E9*10.5</f>
        <v>0.0315</v>
      </c>
    </row>
    <row r="10">
      <c r="A10" t="s">
        <v>42</v>
      </c>
      <c r="B10" t="s">
        <v>43</v>
      </c>
      <c r="C10" t="s">
        <v>44</v>
      </c>
      <c r="D10" s="9">
        <v>3</v>
      </c>
      <c r="E10" s="11">
        <f>D10*$B$2</f>
        <v>3</v>
      </c>
      <c r="F10" t="s">
        <v>34</v>
      </c>
      <c r="G10" s="4">
        <f>E10*2.7</f>
        <v>8.1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38</v>
      </c>
      <c r="F3" t="s">
        <v>37</v>
      </c>
    </row>
    <row r="4">
      <c r="A4">
        <v>1</v>
      </c>
      <c r="B4" t="s">
        <v>54</v>
      </c>
      <c r="C4" t="s">
        <v>53</v>
      </c>
      <c r="D4" s="11">
        <v>3</v>
      </c>
      <c r="E4" t="s">
        <v>34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0.003</v>
      </c>
      <c r="E5" t="s">
        <v>34</v>
      </c>
      <c r="F5" t="s">
        <v>41</v>
      </c>
    </row>
    <row r="6">
      <c r="A6">
        <v>1</v>
      </c>
      <c r="B6" t="s">
        <v>56</v>
      </c>
      <c r="C6" t="s">
        <v>53</v>
      </c>
      <c r="D6" s="11">
        <v>0.002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t>
        </is>
      </c>
      <c r="E3" t="s" s="14"/>
      <c r="F3" t="s">
        <v>65</v>
      </c>
    </row>
    <row r="4">
      <c r="A4" t="s">
        <v>2</v>
      </c>
      <c r="B4">
        <v>3</v>
      </c>
      <c r="C4" t="s">
        <v>66</v>
      </c>
      <c r="D4" t="inlineStr" s="14">
        <is>
          <t>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t>
        </is>
      </c>
      <c r="E4" t="s" s="14"/>
      <c r="F4" t="s">
        <v>67</v>
      </c>
    </row>
    <row r="5">
      <c r="A5" t="s">
        <v>2</v>
      </c>
      <c r="B5">
        <v>4</v>
      </c>
      <c r="C5" t="s">
        <v>68</v>
      </c>
      <c r="D5" t="inlineStr" s="14">
        <is>
          <t>Terminer la préparation du melon - Mettre les cubes de melon dans un bac GN 2/1 H 200 en polycarbonate. - Ajouter les fruits rouges décongelés. - Verser le sirop sur les fruits en fonction du besoin. - À l’aide d’une écumoire,mélanger délicatement les éléments.</t>
        </is>
      </c>
      <c r="E5" t="s" s="14"/>
      <c r="F5" t="s">
        <v>69</v>
      </c>
    </row>
    <row r="6">
      <c r="A6" t="s">
        <v>2</v>
      </c>
      <c r="B6">
        <v>5</v>
      </c>
      <c r="C6" t="s">
        <v>70</v>
      </c>
      <c r="D6" t="s" s="14">
        <v>71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"GRO_CDC_007 · GRO.ENT.FR · référence : "&amp;Besoins!B3&amp;" "&amp;Besoins!C3&amp;" · multiplicateur réglable sur la feuille ""Besoins"""</f>
        <v>GRO_CDC_007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75</v>
      </c>
      <c r="B6" t="str" s="14">
        <f>"[LAVER] "&amp;Procedure!D3</f>
        <v>[LAVER] Préparations préliminaires - Laver et désinfecter les feuilles de menthe suivant la procédure.Filmer et réserver au froid. - Laver et désinfecter les citrons suivant la procédure.Réserver. - Laver et désinfecter les melons suivant la procédure. - Peler,couper en deux,épépiner et laver à nouveau les moitiés de melon. - Au coupe-légumes,tailler en cubes les melons. - Réserver dans un bac GN 2/1 H 150 en polycarbonate,muni d’une grille égouttoir, pour qu’ils rejettent leur jus.Filmer ou couvrir et réserver au froid. - Déconditionner et décongeler les fruits rouges suivant la procédure,dans un bac GN 1/1 H 45 perforé,doublé d’un bac plein.</v>
      </c>
      <c r="C6"/>
      <c r="D6"/>
    </row>
    <row r="7">
      <c r="A7" t="s" s="17">
        <v>76</v>
      </c>
      <c r="B7" t="str" s="14">
        <f>"[DISSOUDRE] "&amp;Procedure!D4</f>
        <v>[DISSOUDRE] Cuire le sirop - Dans une russe,dissoudre dans l’eau le sucre semoule.Porter à ébullition. - Durant son ébullition,écumer la surface du sirop,à l’aide d’une écumoire.Rejeter les impuretés dans une petite calotte remplie d’eau. - Ajouter au sirop,toutes les épices et condiments et les citrons préalablement coupés en quatre. - Laisser cuire à feu doux 15 à 20 minutes. - Écumer de temps en temps. - Passer au chinois et débarrasser le sirop dans une calotte. - Refroidir suivant la procédure.Filmer et réserver au froid.</v>
      </c>
      <c r="C7"/>
      <c r="D7"/>
    </row>
    <row r="8">
      <c r="A8" t="s" s="17">
        <v>77</v>
      </c>
      <c r="B8" t="str" s="14">
        <f>"[TERMINER] "&amp;Procedure!D5</f>
        <v>[TERMINER] Terminer la préparation du melon - Mettre les cubes de melon dans un bac GN 2/1 H 200 en polycarbonate. - Ajouter les fruits rouges décongelés. - Verser le sirop sur les fruits en fonction du besoin. - À l’aide d’une écumoire,mélanger délicatement les éléments.</v>
      </c>
      <c r="C8"/>
      <c r="D8"/>
    </row>
    <row r="9">
      <c r="A9" t="s" s="17">
        <v>78</v>
      </c>
      <c r="B9" t="str" s="14">
        <f>"[DRESSER] "&amp;Procedure!D6</f>
        <v>[DRESSER] Dresser - Garnir de melon aux fruits rouges,des petites coupelles ou des raviers. - Ajouter au besoin du sirop. - Décorer d’une feuille de menthe.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MELON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