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<sst xmlns="http://schemas.openxmlformats.org/spreadsheetml/2006/main" count="88" uniqueCount="88">
  <si>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</si>
  <si>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</si>
  <si>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CRÈME DE POIS CHICHES</t>
  </si>
  <si>
    <t>Code</t>
  </si>
  <si>
    <t>GRO_CDC_003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</si>
  <si>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</si>
  <si>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</si>
  <si>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</si>
  <si>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</si>
  <si>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</si>
  <si>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</si>
  <si>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</si>
  <si>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</si>
  <si>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</si>
  <si>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</si>
  <si>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</si>
  <si>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</si>
  <si>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</si>
  <si>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</si>
  <si>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</si>
  <si>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</si>
  <si>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</si>
  <si>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</si>
  <si>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</si>
  <si>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</si>
  <si>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</si>
  <si>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</si>
  <si>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</si>
  <si>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</si>
  <si>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</si>
  <si>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</si>
  <si>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</si>
  <si>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</si>
  <si>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</si>
  <si>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</si>
  <si>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CONS-POIS-CHI</t>
  </si>
  <si>
    <t>Pois chiches cuits en conserve</t>
  </si>
  <si>
    <t>Conserves de légumes</t>
  </si>
  <si>
    <t>kg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</si>
  <si>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</si>
  <si>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</si>
  <si>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</si>
  <si>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</si>
  <si>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</si>
  <si>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</si>
  <si>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00POT_MP023</t>
  </si>
  <si>
    <t>Persil plat</t>
  </si>
  <si>
    <t>Légumes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</si>
  <si>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</si>
  <si>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</si>
  <si>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</si>
  <si>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</si>
  <si>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</si>
  <si>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</si>
  <si>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</si>
  <si>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</si>
  <si>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</si>
  <si>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</si>
  <si>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Pois chiches cuits en conserve</t>
  </si>
  <si>
    <t>matiere</t>
  </si>
  <si>
    <t xml:space="preserve">    ↳ Pignons de pin sachet 1kg</t>
  </si>
  <si>
    <t xml:space="preserve">    ↳ CITRON PULCO (JUS)</t>
  </si>
  <si>
    <t xml:space="preserve">    ↳ Ail haché IQF</t>
  </si>
  <si>
    <t xml:space="preserve">    ↳ Huile d'olive vierge pure</t>
  </si>
  <si>
    <t xml:space="preserve">    ↳ Persil plat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</si>
  <si>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</si>
  <si>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</si>
  <si>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</si>
  <si>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</si>
  <si>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</si>
  <si>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</si>
  <si>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</si>
  <si>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</si>
  <si>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Préparations préliminaires - Prévoir de faire tremper les pois chiches. - Laver,désinfecter le persil plat suivant la procédure.Réserver au froid.</t>
  </si>
  <si>
    <t>ÉGOUTTER</t>
  </si>
  <si>
    <t>CONFECTIONNER</t>
  </si>
  <si>
    <t>105 min (cuisson)</t>
  </si>
  <si>
    <t>DRESSER</t>
  </si>
  <si>
    <t>Dresser la crème de pois chiches - Servir la crème de pois chiches décorée avec des feuilles de persil plat.</t>
  </si>
  <si>
    <t>Fiche technique — CRÈME DE POIS CHICHES</t>
  </si>
  <si>
    <t>CRÈME DE POIS CHICHES  GRO_CDC_003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</si>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</sst>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75.960142857143</v>
      </c>
    </row>
    <row r="12">
      <c r="A12" t="s" s="3">
        <v>16</v>
      </c>
      <c r="B12" s="4">
        <v>0.75960142857143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75.960142857143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E8*1.9</f>
        <v>9.5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E9*54.41</f>
        <v>54.41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34</v>
      </c>
      <c r="G10" s="4">
        <f>E10*5.8</f>
        <v>1.45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E11*6</f>
        <v>6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38</v>
      </c>
      <c r="G12" s="4">
        <f>E12*9.26</f>
        <v>0.926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5</v>
      </c>
      <c r="E3" t="s">
        <v>38</v>
      </c>
      <c r="F3" t="s">
        <v>37</v>
      </c>
    </row>
    <row r="4">
      <c r="A4">
        <v>1</v>
      </c>
      <c r="B4" t="s">
        <v>60</v>
      </c>
      <c r="C4" t="s">
        <v>59</v>
      </c>
      <c r="D4" s="11">
        <v>1</v>
      </c>
      <c r="E4" t="s">
        <v>38</v>
      </c>
      <c r="F4" t="s">
        <v>41</v>
      </c>
    </row>
    <row r="5">
      <c r="A5">
        <v>1</v>
      </c>
      <c r="B5" t="s">
        <v>61</v>
      </c>
      <c r="C5" t="s">
        <v>59</v>
      </c>
      <c r="D5" s="11">
        <v>1</v>
      </c>
      <c r="E5" t="s">
        <v>34</v>
      </c>
      <c r="F5" t="s">
        <v>33</v>
      </c>
    </row>
    <row r="6">
      <c r="A6">
        <v>1</v>
      </c>
      <c r="B6" t="s">
        <v>62</v>
      </c>
      <c r="C6" t="s">
        <v>59</v>
      </c>
      <c r="D6" s="11">
        <v>0.1</v>
      </c>
      <c r="E6" t="s">
        <v>38</v>
      </c>
      <c r="F6" t="s">
        <v>50</v>
      </c>
    </row>
    <row r="7">
      <c r="A7">
        <v>1</v>
      </c>
      <c r="B7" t="s">
        <v>63</v>
      </c>
      <c r="C7" t="s">
        <v>59</v>
      </c>
      <c r="D7" s="11">
        <v>0.25</v>
      </c>
      <c r="E7" t="s">
        <v>34</v>
      </c>
      <c r="F7" t="s">
        <v>44</v>
      </c>
    </row>
    <row r="8">
      <c r="A8">
        <v>1</v>
      </c>
      <c r="B8" t="s">
        <v>64</v>
      </c>
      <c r="C8" t="s">
        <v>59</v>
      </c>
      <c r="D8" s="11">
        <v>1</v>
      </c>
      <c r="E8" t="s">
        <v>24</v>
      </c>
      <c r="F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inlineStr" s="14">
        <is>
          <t>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t>
        </is>
      </c>
      <c r="E4" t="s" s="14"/>
      <c r="F4"/>
    </row>
    <row r="5">
      <c r="A5" t="s">
        <v>2</v>
      </c>
      <c r="B5">
        <v>4</v>
      </c>
      <c r="C5" t="s">
        <v>75</v>
      </c>
      <c r="D5" t="inlineStr" s="14">
        <is>
          <t>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t>
        </is>
      </c>
      <c r="E5" t="s" s="14"/>
      <c r="F5" t="s">
        <v>76</v>
      </c>
    </row>
    <row r="6">
      <c r="A6" t="s">
        <v>2</v>
      </c>
      <c r="B6">
        <v>5</v>
      </c>
      <c r="C6" t="s">
        <v>75</v>
      </c>
      <c r="D6" t="inlineStr" s="14">
        <is>
          <t>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t>
        </is>
      </c>
      <c r="E6" t="s" s="14"/>
      <c r="F6"/>
    </row>
    <row r="7">
      <c r="A7" t="s">
        <v>2</v>
      </c>
      <c r="B7">
        <v>6</v>
      </c>
      <c r="C7" t="s">
        <v>77</v>
      </c>
      <c r="D7" t="s" s="14">
        <v>78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"GRO_CDC_003 · GRO.ENT.FR · référence : "&amp;Besoins!B3&amp;" "&amp;Besoins!C3&amp;" · multiplicateur réglable sur la feuille ""Besoins"""</f>
        <v>GRO_CDC_003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82</v>
      </c>
      <c r="B6" t="str" s="14">
        <f>"[TREMPER] "&amp;Procedure!D3</f>
        <v>[TREMPER] Préparations préliminaires - Prévoir de faire tremper les pois chiches. - Laver,désinfecter le persil plat suivant la procédure.Réserver au froid.</v>
      </c>
      <c r="C6"/>
      <c r="D6"/>
    </row>
    <row r="7">
      <c r="A7" t="s" s="17">
        <v>83</v>
      </c>
      <c r="B7" t="str" s="14">
        <f>"[ÉGOUTTER] "&amp;Procedure!D4</f>
        <v>[ÉGOUTTER] 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v>
      </c>
      <c r="C7"/>
      <c r="D7"/>
    </row>
    <row r="8">
      <c r="A8" t="s" s="17">
        <v>84</v>
      </c>
      <c r="B8" t="str" s="14">
        <f>"[CONFECTIONNER] "&amp;Procedure!D5</f>
        <v>[CONFECTIONNER] 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v>
      </c>
      <c r="C8"/>
      <c r="D8"/>
    </row>
    <row r="9">
      <c r="A9" t="s" s="17">
        <v>85</v>
      </c>
      <c r="B9" t="str" s="14">
        <f>"[CONFECTIONNER] "&amp;Procedure!D6</f>
        <v>[CONFECTIONNER] 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v>
      </c>
      <c r="C9"/>
      <c r="D9"/>
    </row>
    <row r="10">
      <c r="A10" t="s" s="17">
        <v>86</v>
      </c>
      <c r="B10" t="str" s="14">
        <f>"[DRESSER] "&amp;Procedure!D7</f>
        <v>[DRESSER] Dresser la crème de pois chiches - Servir la crème de pois chiches décorée avec des feuilles de persil plat.</v>
      </c>
      <c r="C10"/>
      <c r="D10"/>
    </row>
    <row r="11">
      <c r="A11" t="s" s="17">
        <v>87</v>
      </c>
      <c r="B11" t="str" s="14">
        <f>Procedure!D8</f>
        <v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2026-08-01T00:00:43Z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2026-08-01T00:00:43Z</dcterms:modified>
  <cp:revision>1</cp:revision>
</cp:coreProperties>
</file>