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uiles aux amandes" sheetId="1" r:id="rId1"/>
    <sheet name="Pate a tuiles aux amandes (PDR)" sheetId="2" r:id="rId2"/>
  </sheets>
</workbook>
</file>

<file path=xl/sharedStrings.xml><?xml version="1.0" encoding="utf-8"?>
<sst xmlns="http://schemas.openxmlformats.org/spreadsheetml/2006/main" count="35" uniqueCount="35">
  <si>
    <t>Tuiles aux amandes</t>
  </si>
  <si>
    <t>Annotations</t>
  </si>
  <si>
    <t>Quantité souhaitée</t>
  </si>
  <si>
    <t>kg</t>
  </si>
  <si>
    <t>référence : 1 kg</t>
  </si>
  <si>
    <t>Tuiles aux amandes  DE_TUIL-AMDP</t>
  </si>
  <si>
    <t>Ingrédients</t>
  </si>
  <si>
    <t xml:space="preserve">    Pate a tuiles aux amandes (PDR) — voir l'onglet "Pate a tuiles aux amandes (PDR)"</t>
  </si>
  <si>
    <t>1.</t>
  </si>
  <si>
    <t>[CONFECTIONNER] Confectionner la pate a tuiles. (voir preparation de base), repos 1h minimum.</t>
  </si>
  <si>
    <t>2.</t>
  </si>
  <si>
    <t>[DRESSER] Dresser. Petits tas etales a la fourchette mouillee, diametre 5cm.</t>
  </si>
  <si>
    <t>3.</t>
  </si>
  <si>
    <t>[CUIRE] Cuire. 210 degres, 7-8 min, retirer dès le bord brun clair.</t>
  </si>
  <si>
    <t>4.</t>
  </si>
  <si>
    <t>[FAÇONNER] Faconner. Decoller immediatement au triangle, courber sur plaque a tuiles.</t>
  </si>
  <si>
    <t>CUIS.web — Portage du CUIS Clipper de 1992 par Palika &amp; Bernard Vandendaele (créateur du moteur récursif d'origine)</t>
  </si>
  <si>
    <t>Pate a tuiles aux amandes (PDR)</t>
  </si>
  <si>
    <t>Quantité totale à produire (cumulée)</t>
  </si>
  <si>
    <t>référence : 0,775 kg — lot unique couvrant tous les usages</t>
  </si>
  <si>
    <t>Pate a tuiles aux amandes (PDR)  PDR-PAT-TUIL-AMD</t>
  </si>
  <si>
    <t xml:space="preserve">    Sucre glace tamisé</t>
  </si>
  <si>
    <t xml:space="preserve">    Amandes effilées</t>
  </si>
  <si>
    <t xml:space="preserve">    Amandes en poudre sachet 1kg</t>
  </si>
  <si>
    <t xml:space="preserve">    Farine de blé T55</t>
  </si>
  <si>
    <t xml:space="preserve">    OEUF (P) (conv.)</t>
  </si>
  <si>
    <t>pc</t>
  </si>
  <si>
    <t xml:space="preserve">    BLANC D'OEUF (ML) (conv.)</t>
  </si>
  <si>
    <t xml:space="preserve">    BEURRE</t>
  </si>
  <si>
    <t>[METTRE EN PLACE] Mettre en place le poste de travail. Denrees, materiels de preparation, de cuisson et de dressage.</t>
  </si>
  <si>
    <t>[MÉLANGER] Melanger les poudres. Sucre glace+amandes hachees+amandes en poudre+farine tamisee+zeste de citron.</t>
  </si>
  <si>
    <t>[INCORPORER] Incorporer les oeufs. Blancs et oeuf entier, progressivement, bien melanger pour eviter les grumeaux.</t>
  </si>
  <si>
    <t>[INCORPORER] Ajouter le beurre fondu. Laisser reposer 1 heure minimum.</t>
  </si>
  <si>
    <t>5.</t>
  </si>
  <si>
    <t>[DRESSER] Dresser et cuire. Petits tas etales a la fourchette mouillee, cuisson 210 degres 7 a 8 min, decoller immediatement et courber sur plaque a tuiles.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</si>
</sst>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B2*0.3225806452</f>
        <v>0.322581</v>
      </c>
      <c r="D6" t="s">
        <v>3</v>
      </c>
      <c r="E6" t="s" s="8"/>
    </row>
    <row r="7">
      <c r="A7"/>
      <c r="B7" t="s">
        <v>22</v>
      </c>
      <c r="C7" s="10">
        <f>B2*0.1935483871</f>
        <v>0.193548</v>
      </c>
      <c r="D7" t="s">
        <v>3</v>
      </c>
      <c r="E7" t="s" s="8"/>
    </row>
    <row r="8">
      <c r="A8"/>
      <c r="B8" t="s">
        <v>23</v>
      </c>
      <c r="C8" s="10">
        <f>B2*0.1290322581</f>
        <v>0.129032</v>
      </c>
      <c r="D8" t="s">
        <v>3</v>
      </c>
      <c r="E8" t="s" s="8"/>
    </row>
    <row r="9">
      <c r="A9"/>
      <c r="B9" t="s">
        <v>24</v>
      </c>
      <c r="C9" s="10">
        <f>B2*0.064516129</f>
        <v>0.064516</v>
      </c>
      <c r="D9" t="s">
        <v>3</v>
      </c>
      <c r="E9" t="s" s="8"/>
    </row>
    <row r="10">
      <c r="A10"/>
      <c r="B10" t="s">
        <v>25</v>
      </c>
      <c r="C10" s="10">
        <f>B2*1.2903225806</f>
        <v>1.290323</v>
      </c>
      <c r="D10" t="s">
        <v>26</v>
      </c>
      <c r="E10" t="s" s="8"/>
    </row>
    <row r="11">
      <c r="A11"/>
      <c r="B11" t="s">
        <v>27</v>
      </c>
      <c r="C11" s="10">
        <f>B2*0.1612903226</f>
        <v>0.16129</v>
      </c>
      <c r="D11" t="s">
        <v>3</v>
      </c>
      <c r="E11" t="s" s="8"/>
    </row>
    <row r="12">
      <c r="A12"/>
      <c r="B12" t="s">
        <v>28</v>
      </c>
      <c r="C12" s="10">
        <f>B2*0.064516129</f>
        <v>0.064516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8</v>
      </c>
      <c r="B14" t="s" s="12">
        <v>29</v>
      </c>
      <c r="C14"/>
      <c r="D14"/>
      <c r="E14" t="s" s="8"/>
    </row>
    <row r="15">
      <c r="A15" t="s" s="11">
        <v>10</v>
      </c>
      <c r="B15" t="s" s="12">
        <v>30</v>
      </c>
      <c r="C15"/>
      <c r="D15"/>
      <c r="E15" t="s" s="8"/>
    </row>
    <row r="16">
      <c r="A16" t="s" s="11">
        <v>12</v>
      </c>
      <c r="B16" t="s" s="12">
        <v>31</v>
      </c>
      <c r="C16"/>
      <c r="D16"/>
      <c r="E16" t="s" s="8"/>
    </row>
    <row r="17">
      <c r="A17" t="s" s="11">
        <v>14</v>
      </c>
      <c r="B17" t="s" s="12">
        <v>32</v>
      </c>
      <c r="C17"/>
      <c r="D17"/>
      <c r="E17" t="s" s="8"/>
    </row>
    <row r="18">
      <c r="A18" t="s" s="11">
        <v>33</v>
      </c>
      <c r="B18" t="s" s="12">
        <v>34</v>
      </c>
      <c r="C18"/>
      <c r="D18"/>
      <c r="E18" t="s" s="8"/>
    </row>
    <row r="19">
      <c r="A19" t="s" s="13">
        <v>16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