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<sst xmlns="http://schemas.openxmlformats.org/spreadsheetml/2006/main" count="70" uniqueCount="70">
  <si>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</si>
  <si>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</si>
  <si>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Gratin de poires aux amandes</t>
  </si>
  <si>
    <t>Code</t>
  </si>
  <si>
    <t>DE_GRAT-POIR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</si>
  <si>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</si>
  <si>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</si>
  <si>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</si>
  <si>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</si>
  <si>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</si>
  <si>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</si>
  <si>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</si>
  <si>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</si>
  <si>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</si>
  <si>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</si>
  <si>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</si>
  <si>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</si>
  <si>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</si>
  <si>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</si>
  <si>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</si>
  <si>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</si>
  <si>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</si>
  <si>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</si>
  <si>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</si>
  <si>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</si>
  <si>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</si>
  <si>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</si>
  <si>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</si>
  <si>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</si>
  <si>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</si>
  <si>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</si>
  <si>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</si>
  <si>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</si>
  <si>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</si>
  <si>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</si>
  <si>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</si>
  <si>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00000012</t>
  </si>
  <si>
    <t>CACAO</t>
  </si>
  <si>
    <t>Chocolats et cacao</t>
  </si>
  <si>
    <t>00001883</t>
  </si>
  <si>
    <t>sucre semoule</t>
  </si>
  <si>
    <t>Sucres</t>
  </si>
  <si>
    <t>AMANDE-HAC</t>
  </si>
  <si>
    <t>Amandes hachées</t>
  </si>
  <si>
    <t>Oléagineux et noix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</si>
  <si>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</si>
  <si>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</si>
  <si>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</si>
  <si>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</si>
  <si>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</si>
  <si>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</si>
  <si>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</si>
  <si>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</si>
  <si>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</si>
  <si>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</si>
  <si>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Amandes hachées</t>
  </si>
  <si>
    <t>matiere</t>
  </si>
  <si>
    <t xml:space="preserve">    ↳ SUCRE (S2)</t>
  </si>
  <si>
    <t xml:space="preserve">    ↳ sucre semoule</t>
  </si>
  <si>
    <t xml:space="preserve">    ↳ SEL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</si>
  <si>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</si>
  <si>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</si>
  <si>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</si>
  <si>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</si>
  <si>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</si>
  <si>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</si>
  <si>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</si>
  <si>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</si>
  <si>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Gratin de poires aux amandes</t>
  </si>
  <si>
    <t>Gratin de poires aux amandes  DE_GRAT-POIR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</si>
</sst>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2.9832916</v>
      </c>
    </row>
    <row r="12">
      <c r="A12" t="s" s="3">
        <v>17</v>
      </c>
      <c r="B12" s="4">
        <v>0.37291145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2.9832916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E7*0.186416</f>
        <v>0.018642</v>
      </c>
    </row>
    <row r="8">
      <c r="A8" t="s" s="12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E8*5.6396</f>
        <v>1.4099</v>
      </c>
    </row>
    <row r="9">
      <c r="A9" t="s" s="12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0.125</v>
      </c>
      <c r="E10" s="11">
        <f>D10*$B$2</f>
        <v>0.125</v>
      </c>
      <c r="F10" t="s">
        <v>35</v>
      </c>
      <c r="G10" s="4">
        <f>E10*10.5</f>
        <v>1.3125</v>
      </c>
    </row>
    <row r="11">
      <c r="A11" t="s" s="12">
        <v>45</v>
      </c>
      <c r="B11" t="s">
        <v>46</v>
      </c>
      <c r="C11" t="s">
        <v>47</v>
      </c>
      <c r="D11" s="9">
        <v>0.255</v>
      </c>
      <c r="E11" s="11">
        <f>D11*$B$2</f>
        <v>0.255</v>
      </c>
      <c r="F11" t="s">
        <v>35</v>
      </c>
      <c r="G11" s="4">
        <f>E11*0.95</f>
        <v>0.24225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0.125</v>
      </c>
      <c r="E3" t="s">
        <v>35</v>
      </c>
      <c r="F3" t="s">
        <v>44</v>
      </c>
    </row>
    <row r="4">
      <c r="A4">
        <v>1</v>
      </c>
      <c r="B4" t="s">
        <v>57</v>
      </c>
      <c r="C4" t="s">
        <v>56</v>
      </c>
      <c r="D4" s="11">
        <v>0.255</v>
      </c>
      <c r="E4" t="s">
        <v>35</v>
      </c>
      <c r="F4" t="s">
        <v>47</v>
      </c>
    </row>
    <row r="5">
      <c r="A5">
        <v>1</v>
      </c>
      <c r="B5" t="s">
        <v>58</v>
      </c>
      <c r="C5" t="s">
        <v>56</v>
      </c>
      <c r="D5" s="11">
        <v>0.03</v>
      </c>
      <c r="E5" t="s">
        <v>35</v>
      </c>
      <c r="F5" t="s">
        <v>41</v>
      </c>
    </row>
    <row r="6">
      <c r="A6">
        <v>1</v>
      </c>
      <c r="B6" t="s">
        <v>59</v>
      </c>
      <c r="C6" t="s">
        <v>56</v>
      </c>
      <c r="D6" s="11">
        <v>0.1</v>
      </c>
      <c r="E6" t="s">
        <v>35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0.25</v>
      </c>
      <c r="E7" t="s">
        <v>35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s">
        <v>67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"DE_GRAT-POIR · CUI.DESSERTS · référence : "&amp;Besoins!B3&amp;" "&amp;Besoins!C3&amp;" · multiplicateur réglable sur la feuille ""Besoins"""</f>
        <v>DE_GRAT-POIR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/>
      <c r="B5" t="s" s="16">
        <v>67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2026-08-01T02:34:35Z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2026-08-01T02:34:35Z</dcterms:modified>
  <cp:revision>1</cp:revision>
</cp:coreProperties>
</file>