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<sst xmlns="http://schemas.openxmlformats.org/spreadsheetml/2006/main" count="99" uniqueCount="99">
  <si>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</si>
  <si>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</si>
  <si>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</si>
  <si>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</si>
  <si>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DE_POT-CULT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</si>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</sst>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80.16</v>
      </c>
    </row>
    <row r="12">
      <c r="A12" t="s" s="3">
        <v>17</v>
      </c>
      <c r="B12" s="4">
        <v>0.8016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E7*5.2</f>
        <v>2.6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E8*8.1</f>
        <v>16.2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35</v>
      </c>
      <c r="G10" s="4">
        <f>E10*1.1</f>
        <v>1.1</v>
      </c>
    </row>
    <row r="11">
      <c r="A11" t="s">
        <v>44</v>
      </c>
      <c r="B11" t="s">
        <v>45</v>
      </c>
      <c r="C11" t="s">
        <v>41</v>
      </c>
      <c r="D11" s="9">
        <v>2</v>
      </c>
      <c r="E11" s="11">
        <f>D11*$B$2</f>
        <v>2</v>
      </c>
      <c r="F11" t="s">
        <v>25</v>
      </c>
      <c r="G11" s="4">
        <f>E11*11</f>
        <v>22</v>
      </c>
    </row>
    <row r="12">
      <c r="A12" t="s">
        <v>46</v>
      </c>
      <c r="B12" t="s">
        <v>47</v>
      </c>
      <c r="C12" t="s">
        <v>41</v>
      </c>
      <c r="D12" s="9">
        <v>2</v>
      </c>
      <c r="E12" s="11">
        <f>D12*$B$2</f>
        <v>2</v>
      </c>
      <c r="F12" t="s">
        <v>35</v>
      </c>
      <c r="G12" s="4">
        <f>E12*1.5</f>
        <v>3</v>
      </c>
    </row>
    <row r="13">
      <c r="A13" t="s">
        <v>48</v>
      </c>
      <c r="B13" t="s">
        <v>49</v>
      </c>
      <c r="C13" t="s">
        <v>41</v>
      </c>
      <c r="D13" s="9">
        <v>6</v>
      </c>
      <c r="E13" s="11">
        <f>D13*$B$2</f>
        <v>6</v>
      </c>
      <c r="F13" t="s">
        <v>35</v>
      </c>
      <c r="G13" s="4">
        <f>E13*0.35</f>
        <v>2.1</v>
      </c>
    </row>
    <row r="14">
      <c r="A14" t="s">
        <v>50</v>
      </c>
      <c r="B14" t="s">
        <v>51</v>
      </c>
      <c r="C14" t="s">
        <v>52</v>
      </c>
      <c r="D14" s="9">
        <v>2</v>
      </c>
      <c r="E14" s="11">
        <f>D14*$B$2</f>
        <v>2</v>
      </c>
      <c r="F14" t="s">
        <v>35</v>
      </c>
      <c r="G14" s="4">
        <f>E14*4.46</f>
        <v>8.92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35</v>
      </c>
      <c r="G15" s="4">
        <f>E15*4.5</f>
        <v>9</v>
      </c>
    </row>
    <row r="16">
      <c r="A16" t="s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E16*2.98</f>
        <v>2.98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35</v>
      </c>
      <c r="G17" s="4">
        <f>E17*3.93</f>
        <v>7.86</v>
      </c>
    </row>
    <row r="18">
      <c r="A18"/>
      <c r="B18"/>
      <c r="C18"/>
      <c r="D18"/>
      <c r="E18"/>
      <c r="F18" t="s" s="3">
        <v>62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1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1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1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1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1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1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1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1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/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96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97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98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