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ond de lapin (BPI cuisine)" sheetId="1" r:id="rId1"/>
    <sheet name="Bouillon de Volaille (réduit)" sheetId="2" r:id="rId2"/>
    <sheet name="Fond Blanc de Volaille" sheetId="3" r:id="rId3"/>
  </sheets>
</workbook>
</file>

<file path=xl/sharedStrings.xml><?xml version="1.0" encoding="utf-8"?>
<sst xmlns="http://schemas.openxmlformats.org/spreadsheetml/2006/main" count="48" uniqueCount="48">
  <si>
    <t>Fond de lapin (BPI cuisine)</t>
  </si>
  <si>
    <t>Annotations</t>
  </si>
  <si>
    <t>Quantité souhaitée</t>
  </si>
  <si>
    <t>lt</t>
  </si>
  <si>
    <t>référence : 1 lt</t>
  </si>
  <si>
    <t>Fond de lapin (BPI cuisine)  BPI-CUI-FOND-LAP</t>
  </si>
  <si>
    <t>Ingrédients</t>
  </si>
  <si>
    <t xml:space="preserve">    lapin réfrigéré CUISSES</t>
  </si>
  <si>
    <t>kg</t>
  </si>
  <si>
    <t xml:space="preserve">    carottes râpées</t>
  </si>
  <si>
    <t xml:space="preserve">    oignons émincés</t>
  </si>
  <si>
    <t xml:space="preserve">    huile de tournesol pour cuisson liaison</t>
  </si>
  <si>
    <t xml:space="preserve">    Bouillon de Volaille (réduit) — voir l'onglet "Bouillon de Volaille (réduit)"</t>
  </si>
  <si>
    <t>1.</t>
  </si>
  <si>
    <t>[SAUTER] Faire revenir les parures de lapin au beurre jusqu'à coloration.</t>
  </si>
  <si>
    <t>2.</t>
  </si>
  <si>
    <t>[INCORPORER] Ajouter garniture aromatique. Déglacer vin blanc + fond blanc. Cuire 45 min.</t>
  </si>
  <si>
    <t>3.</t>
  </si>
  <si>
    <t>[PASSER] Passer au chinois. Dégraisser. Réserver.</t>
  </si>
  <si>
    <t>CUIS.web — Portage du CUIS Clipper de 1992 par Palika &amp; Bernard Vandendaele (créateur du moteur récursif d'origine)</t>
  </si>
  <si>
    <t>Bouillon de Volaille (réduit)</t>
  </si>
  <si>
    <t>Quantité totale à produire (cumulée)</t>
  </si>
  <si>
    <t>référence : 3 lt — lot unique couvrant tous les usages</t>
  </si>
  <si>
    <t>Bouillon de Volaille (réduit)  BOUILLON-VOLAI</t>
  </si>
  <si>
    <t xml:space="preserve">    Fond Blanc de Volaille — voir l'onglet "Fond Blanc de Volaille"</t>
  </si>
  <si>
    <t>[MAINTENIR] Maintenir à très faible ébullition pendant 45 min à 1h</t>
  </si>
  <si>
    <t>[PASSER] Passer le fond au chinois étamine</t>
  </si>
  <si>
    <t>[REFROIDIR] Refroidir rapidement</t>
  </si>
  <si>
    <t>Fond Blanc de Volaille</t>
  </si>
  <si>
    <t>Fond Blanc de Volaille  00002626</t>
  </si>
  <si>
    <t xml:space="preserve">    EAU</t>
  </si>
  <si>
    <t xml:space="preserve">    Abattis de volaille (carcasses, cous, pattes)</t>
  </si>
  <si>
    <t xml:space="preserve">    Carcasses de volaille</t>
  </si>
  <si>
    <t xml:space="preserve">    CAROTTE France cat.I botte</t>
  </si>
  <si>
    <t xml:space="preserve">    OIGNON jaune France cat.I 60-80mm</t>
  </si>
  <si>
    <t xml:space="preserve">    POIREAU France cat.I</t>
  </si>
  <si>
    <t xml:space="preserve">    CÉLERI-BRANCHE vert France cat.I</t>
  </si>
  <si>
    <t xml:space="preserve">    Bouquet garni sachet dose</t>
  </si>
  <si>
    <t xml:space="preserve">    Poivre noir moulu</t>
  </si>
  <si>
    <t xml:space="preserve">    Sel fin de cuisine</t>
  </si>
  <si>
    <t>[CONCASSER] Concasser les carcasses et abattis de volaille — blanchir à l'eau froide</t>
  </si>
  <si>
    <t>ℹ Réunir dans une marmite — couvrir d'eau froide — porter à ébullition 3 à 4 minutes — rafraîchir</t>
  </si>
  <si>
    <t>[ÉPLUCHER] Préparer la garniture aromatique</t>
  </si>
  <si>
    <t>ℹ Éplucher, laver et tailler les légumes</t>
  </si>
  <si>
    <t>[MARQUER] Marquer le fond blanc de volaille en cuisson</t>
  </si>
  <si>
    <t>ℹ Mouiller à l'eau froide — porter à ébullition — écumer soigneusement</t>
  </si>
  <si>
    <t>4.</t>
  </si>
  <si>
    <t>[MOUILLER] Ajouter la garniture aromatique dans le fond blanc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</si>
</sst>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B2*0.3</f>
        <v>0.3</v>
      </c>
      <c r="D6" t="s">
        <v>8</v>
      </c>
      <c r="E6" t="s" s="8"/>
    </row>
    <row r="7">
      <c r="A7"/>
      <c r="B7" t="s">
        <v>9</v>
      </c>
      <c r="C7" s="10">
        <f>B2*0.08</f>
        <v>0.08</v>
      </c>
      <c r="D7" t="s">
        <v>8</v>
      </c>
      <c r="E7" t="s" s="8"/>
    </row>
    <row r="8">
      <c r="A8"/>
      <c r="B8" t="s">
        <v>10</v>
      </c>
      <c r="C8" s="10">
        <f>B2*0.08</f>
        <v>0.08</v>
      </c>
      <c r="D8" t="s">
        <v>8</v>
      </c>
      <c r="E8" t="s" s="8"/>
    </row>
    <row r="9">
      <c r="A9"/>
      <c r="B9" t="s">
        <v>11</v>
      </c>
      <c r="C9" s="10">
        <f>B2*0.2</f>
        <v>0.2</v>
      </c>
      <c r="D9" t="s">
        <v>3</v>
      </c>
      <c r="E9" t="s" s="8"/>
    </row>
    <row r="10">
      <c r="A10"/>
      <c r="B10" t="s">
        <v>12</v>
      </c>
      <c r="C10" s="10">
        <f>B2*0.3</f>
        <v>0.3</v>
      </c>
      <c r="D10" t="s">
        <v>3</v>
      </c>
      <c r="E10" t="s" s="8"/>
    </row>
    <row r="11">
      <c r="A11"/>
      <c r="B11"/>
      <c r="C11"/>
      <c r="D11"/>
      <c r="E11" t="s" s="8"/>
    </row>
    <row r="12">
      <c r="A12" t="s" s="11">
        <v>13</v>
      </c>
      <c r="B12" t="s" s="12">
        <v>14</v>
      </c>
      <c r="C12"/>
      <c r="D12"/>
      <c r="E12" t="s" s="8"/>
    </row>
    <row r="13">
      <c r="A13" t="s" s="11">
        <v>15</v>
      </c>
      <c r="B13" t="s" s="12">
        <v>16</v>
      </c>
      <c r="C13"/>
      <c r="D13"/>
      <c r="E13" t="s" s="8"/>
    </row>
    <row r="14">
      <c r="A14" t="s" s="11">
        <v>17</v>
      </c>
      <c r="B14" t="s" s="12">
        <v>18</v>
      </c>
      <c r="C14"/>
      <c r="D14"/>
      <c r="E14" t="s" s="8"/>
    </row>
    <row r="15">
      <c r="A15" t="s" s="13">
        <v>19</v>
      </c>
      <c r="B15"/>
      <c r="C15"/>
      <c r="D15"/>
      <c r="E15" t="s" s="8"/>
    </row>
  </sheetData>
  <sheetProtection sheet="1"/>
  <mergeCells count="6">
    <mergeCell ref="A1:D1"/>
    <mergeCell ref="A4:D4"/>
    <mergeCell ref="B12:D12"/>
    <mergeCell ref="B13:D13"/>
    <mergeCell ref="B14:D14"/>
    <mergeCell ref="A15:D15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20</v>
      </c>
      <c r="B1"/>
      <c r="C1"/>
      <c r="D1"/>
      <c r="E1" t="s" s="3">
        <v>1</v>
      </c>
    </row>
    <row r="2">
      <c r="A2" t="s" s="4">
        <v>21</v>
      </c>
      <c r="B2" s="14">
        <v>0.3</v>
      </c>
      <c r="C2" t="s">
        <v>3</v>
      </c>
      <c r="D2" t="s" s="7">
        <v>22</v>
      </c>
      <c r="E2" t="s" s="8"/>
    </row>
    <row r="3">
      <c r="A3"/>
      <c r="B3"/>
      <c r="C3"/>
      <c r="D3"/>
      <c r="E3" t="s" s="8"/>
    </row>
    <row r="4">
      <c r="A4" t="s" s="9">
        <v>23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24</v>
      </c>
      <c r="C6" s="10">
        <f>B2*1</f>
        <v>0.3</v>
      </c>
      <c r="D6" t="s">
        <v>3</v>
      </c>
      <c r="E6" t="s" s="8"/>
    </row>
    <row r="7">
      <c r="A7"/>
      <c r="B7"/>
      <c r="C7"/>
      <c r="D7"/>
      <c r="E7" t="s" s="8"/>
    </row>
    <row r="8">
      <c r="A8" t="s" s="11">
        <v>13</v>
      </c>
      <c r="B8" t="s" s="12">
        <v>25</v>
      </c>
      <c r="C8"/>
      <c r="D8"/>
      <c r="E8" t="s" s="8"/>
    </row>
    <row r="9">
      <c r="A9" t="s" s="11">
        <v>15</v>
      </c>
      <c r="B9" t="s" s="12">
        <v>26</v>
      </c>
      <c r="C9"/>
      <c r="D9"/>
      <c r="E9" t="s" s="8"/>
    </row>
    <row r="10">
      <c r="A10" t="s" s="11">
        <v>17</v>
      </c>
      <c r="B10" t="s" s="12">
        <v>27</v>
      </c>
      <c r="C10"/>
      <c r="D10"/>
      <c r="E10" t="s" s="8"/>
    </row>
    <row r="11">
      <c r="A11" t="s" s="13">
        <v>19</v>
      </c>
      <c r="B11"/>
      <c r="C11"/>
      <c r="D11"/>
      <c r="E11" t="s" s="8"/>
    </row>
  </sheetData>
  <sheetProtection sheet="1"/>
  <mergeCells count="6">
    <mergeCell ref="A1:D1"/>
    <mergeCell ref="A4:D4"/>
    <mergeCell ref="B8:D8"/>
    <mergeCell ref="B9:D9"/>
    <mergeCell ref="B10:D10"/>
    <mergeCell ref="A11:D11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28</v>
      </c>
      <c r="B1"/>
      <c r="C1"/>
      <c r="D1"/>
      <c r="E1" t="s" s="3">
        <v>1</v>
      </c>
    </row>
    <row r="2">
      <c r="A2" t="s" s="4">
        <v>21</v>
      </c>
      <c r="B2" s="14">
        <v>0.3</v>
      </c>
      <c r="C2" t="s">
        <v>3</v>
      </c>
      <c r="D2" t="s" s="7">
        <v>22</v>
      </c>
      <c r="E2" t="s" s="8"/>
    </row>
    <row r="3">
      <c r="A3"/>
      <c r="B3"/>
      <c r="C3"/>
      <c r="D3"/>
      <c r="E3" t="s" s="8"/>
    </row>
    <row r="4">
      <c r="A4" t="s" s="9">
        <v>29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30</v>
      </c>
      <c r="C6" s="10">
        <f>B2*1</f>
        <v>0.3</v>
      </c>
      <c r="D6" t="s">
        <v>3</v>
      </c>
      <c r="E6" t="s" s="8"/>
    </row>
    <row r="7">
      <c r="A7"/>
      <c r="B7" t="s">
        <v>31</v>
      </c>
      <c r="C7" s="10">
        <f>B2*0.3333333333</f>
        <v>0.1</v>
      </c>
      <c r="D7" t="s">
        <v>8</v>
      </c>
      <c r="E7" t="s" s="8"/>
    </row>
    <row r="8">
      <c r="A8"/>
      <c r="B8" t="s">
        <v>32</v>
      </c>
      <c r="C8" s="10">
        <f>B2*0.3333333333</f>
        <v>0.1</v>
      </c>
      <c r="D8" t="s">
        <v>8</v>
      </c>
      <c r="E8" t="s" s="8"/>
    </row>
    <row r="9">
      <c r="A9"/>
      <c r="B9" t="s">
        <v>33</v>
      </c>
      <c r="C9" s="10">
        <f>B2*0.0333333333</f>
        <v>0.01</v>
      </c>
      <c r="D9" t="s">
        <v>8</v>
      </c>
      <c r="E9" t="s" s="8"/>
    </row>
    <row r="10">
      <c r="A10"/>
      <c r="B10" t="s">
        <v>34</v>
      </c>
      <c r="C10" s="10">
        <f>B2*0.0333333333</f>
        <v>0.01</v>
      </c>
      <c r="D10" t="s">
        <v>8</v>
      </c>
      <c r="E10" t="s" s="8"/>
    </row>
    <row r="11">
      <c r="A11"/>
      <c r="B11" t="s">
        <v>35</v>
      </c>
      <c r="C11" s="10">
        <f>B2*0.0666666667</f>
        <v>0.02</v>
      </c>
      <c r="D11" t="s">
        <v>8</v>
      </c>
      <c r="E11" t="s" s="8"/>
    </row>
    <row r="12">
      <c r="A12"/>
      <c r="B12" t="s">
        <v>36</v>
      </c>
      <c r="C12" s="10">
        <f>B2*0.0266666667</f>
        <v>0.008</v>
      </c>
      <c r="D12" t="s">
        <v>8</v>
      </c>
      <c r="E12" t="s" s="8"/>
    </row>
    <row r="13">
      <c r="A13"/>
      <c r="B13" t="s">
        <v>37</v>
      </c>
      <c r="C13" s="10">
        <f>B2*0.0003333333</f>
        <v>0.0001</v>
      </c>
      <c r="D13" t="s">
        <v>8</v>
      </c>
      <c r="E13" t="s" s="8"/>
    </row>
    <row r="14">
      <c r="A14"/>
      <c r="B14" t="s">
        <v>38</v>
      </c>
      <c r="C14" s="10">
        <f>B2*0.0003333333</f>
        <v>0.0001</v>
      </c>
      <c r="D14" t="s">
        <v>8</v>
      </c>
      <c r="E14" t="s" s="8"/>
    </row>
    <row r="15">
      <c r="A15"/>
      <c r="B15" t="s">
        <v>39</v>
      </c>
      <c r="C15" s="10">
        <f>B2*0.0003333333</f>
        <v>0.0001</v>
      </c>
      <c r="D15" t="s">
        <v>8</v>
      </c>
      <c r="E15" t="s" s="8"/>
    </row>
    <row r="16">
      <c r="A16"/>
      <c r="B16"/>
      <c r="C16"/>
      <c r="D16"/>
      <c r="E16" t="s" s="8"/>
    </row>
    <row r="17">
      <c r="A17" t="s" s="11">
        <v>13</v>
      </c>
      <c r="B17" t="s" s="12">
        <v>40</v>
      </c>
      <c r="C17"/>
      <c r="D17"/>
      <c r="E17" t="s" s="8"/>
    </row>
    <row r="18">
      <c r="A18"/>
      <c r="B18" t="s" s="3">
        <v>41</v>
      </c>
      <c r="C18"/>
      <c r="D18"/>
      <c r="E18" t="s" s="8"/>
    </row>
    <row r="19">
      <c r="A19" t="s" s="11">
        <v>15</v>
      </c>
      <c r="B19" t="s" s="12">
        <v>42</v>
      </c>
      <c r="C19"/>
      <c r="D19"/>
      <c r="E19" t="s" s="8"/>
    </row>
    <row r="20">
      <c r="A20"/>
      <c r="B20" t="s" s="3">
        <v>43</v>
      </c>
      <c r="C20"/>
      <c r="D20"/>
      <c r="E20" t="s" s="8"/>
    </row>
    <row r="21">
      <c r="A21" t="s" s="11">
        <v>17</v>
      </c>
      <c r="B21" t="s" s="12">
        <v>44</v>
      </c>
      <c r="C21"/>
      <c r="D21"/>
      <c r="E21" t="s" s="8"/>
    </row>
    <row r="22">
      <c r="A22"/>
      <c r="B22" t="s" s="3">
        <v>45</v>
      </c>
      <c r="C22"/>
      <c r="D22"/>
      <c r="E22" t="s" s="8"/>
    </row>
    <row r="23">
      <c r="A23" t="s" s="11">
        <v>46</v>
      </c>
      <c r="B23" t="s" s="12">
        <v>47</v>
      </c>
      <c r="C23"/>
      <c r="D23"/>
      <c r="E23" t="s" s="8"/>
    </row>
    <row r="24">
      <c r="A24" t="s" s="13">
        <v>19</v>
      </c>
      <c r="B24"/>
      <c r="C24"/>
      <c r="D24"/>
      <c r="E24" t="s" s="8"/>
    </row>
  </sheetData>
  <sheetProtection sheet="1"/>
  <mergeCells count="10">
    <mergeCell ref="A1:D1"/>
    <mergeCell ref="A4:D4"/>
    <mergeCell ref="B17:D17"/>
    <mergeCell ref="B18:D18"/>
    <mergeCell ref="B19:D19"/>
    <mergeCell ref="B20:D20"/>
    <mergeCell ref="B21:D21"/>
    <mergeCell ref="B22:D22"/>
    <mergeCell ref="B23:D23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2026-09-15T13:19:42Z</dcterms:created>
  <dc:title>Fond de lapin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2026-09-15T13:19:42Z</dcterms:modified>
  <cp:revision>1</cp:revision>
</cp:coreProperties>
</file>