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<sst xmlns="http://schemas.openxmlformats.org/spreadsheetml/2006/main" count="82" uniqueCount="82">
  <si>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</si>
  <si>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</si>
  <si>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Marinade à cru (BPI cuisine)</t>
  </si>
  <si>
    <t>Code</t>
  </si>
  <si>
    <t>BPI-CUI-MARIN-CR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</si>
  <si>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</si>
  <si>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</si>
  <si>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</si>
  <si>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</si>
  <si>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</si>
  <si>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</si>
  <si>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</si>
  <si>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</si>
  <si>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</si>
  <si>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</si>
  <si>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</si>
  <si>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</si>
  <si>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</si>
  <si>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</si>
  <si>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</si>
  <si>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</si>
  <si>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</si>
  <si>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</si>
  <si>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</si>
  <si>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</si>
  <si>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</si>
  <si>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</si>
  <si>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</si>
  <si>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</si>
  <si>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</si>
  <si>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</si>
  <si>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</si>
  <si>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</si>
  <si>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</si>
  <si>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</si>
  <si>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</si>
  <si>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</si>
  <si>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</si>
  <si>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</si>
  <si>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</si>
  <si>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</si>
  <si>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</si>
  <si>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</si>
  <si>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</si>
  <si>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</si>
  <si>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</si>
  <si>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</si>
  <si>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</si>
  <si>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</si>
  <si>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</si>
  <si>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</si>
  <si>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</si>
  <si>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</si>
  <si>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</si>
  <si>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</si>
  <si>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</si>
  <si>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</si>
  <si>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huile de tournesol pour cuisson liaison</t>
  </si>
  <si>
    <t>matiere</t>
  </si>
  <si>
    <t xml:space="preserve">    ↳ carottes râpées</t>
  </si>
  <si>
    <t xml:space="preserve">    ↳ oignons émincés</t>
  </si>
  <si>
    <t xml:space="preserve">    ↳ échalote</t>
  </si>
  <si>
    <t xml:space="preserve">    ↳ ail haché</t>
  </si>
  <si>
    <t xml:space="preserve">    ↳ thym arôme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</si>
  <si>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</si>
  <si>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</si>
  <si>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</si>
  <si>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</si>
  <si>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</si>
  <si>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</si>
  <si>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</si>
  <si>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</si>
  <si>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</si>
  <si>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</si>
  <si>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</si>
  <si>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</si>
  <si>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</si>
  <si>
    <t>Fiche technique — Marinade à cru (BPI cuisine)</t>
  </si>
  <si>
    <t>Marinade à cru (BPI cuisine)  BPI-CUI-MARIN-CR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</si>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</sst>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0.003</v>
      </c>
      <c r="E7" s="11">
        <f>D7*$B$2</f>
        <v>0.003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 s="12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45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 t="s" s="12">
        <v>48</v>
      </c>
      <c r="B12" t="s">
        <v>49</v>
      </c>
      <c r="C12" t="s">
        <v>45</v>
      </c>
      <c r="D12" s="9">
        <v>0.08</v>
      </c>
      <c r="E12" s="11">
        <f>D12*$B$2</f>
        <v>0.08</v>
      </c>
      <c r="F12" t="s">
        <v>35</v>
      </c>
      <c r="G12" s="4">
        <f>E12*0</f>
        <v>0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59</v>
      </c>
      <c r="C4" t="s">
        <v>58</v>
      </c>
      <c r="D4" s="11">
        <v>0.08</v>
      </c>
      <c r="E4" t="s">
        <v>42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0.08</v>
      </c>
      <c r="E5" t="s">
        <v>42</v>
      </c>
      <c r="F5" t="s">
        <v>45</v>
      </c>
    </row>
    <row r="6">
      <c r="A6">
        <v>1</v>
      </c>
      <c r="B6" t="s">
        <v>61</v>
      </c>
      <c r="C6" t="s">
        <v>58</v>
      </c>
      <c r="D6" s="11">
        <v>0.04</v>
      </c>
      <c r="E6" t="s">
        <v>42</v>
      </c>
      <c r="F6" t="s">
        <v>45</v>
      </c>
    </row>
    <row r="7">
      <c r="A7">
        <v>1</v>
      </c>
      <c r="B7" t="s">
        <v>62</v>
      </c>
      <c r="C7" t="s">
        <v>58</v>
      </c>
      <c r="D7" s="11">
        <v>0.01</v>
      </c>
      <c r="E7" t="s">
        <v>42</v>
      </c>
      <c r="F7" t="s">
        <v>45</v>
      </c>
    </row>
    <row r="8">
      <c r="A8">
        <v>1</v>
      </c>
      <c r="B8" t="s">
        <v>63</v>
      </c>
      <c r="C8" t="s">
        <v>58</v>
      </c>
      <c r="D8" s="11">
        <v>0.003</v>
      </c>
      <c r="E8" t="s">
        <v>42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"BPI-CUI-MARIN-CR · CUI.PREP · référence : "&amp;Besoins!B3&amp;" "&amp;Besoins!C3&amp;" · multiplicateur réglable sur la feuille ""Besoins"""</f>
        <v>BPI-CUI-MARIN-CR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"[ÉPLUCHER] "&amp;Procedure!D2</f>
        <v>[ÉPLUCHER] Éplucher et émincer tous les légumes.</v>
      </c>
      <c r="C5"/>
      <c r="D5"/>
    </row>
    <row r="6">
      <c r="A6" t="s" s="17">
        <v>80</v>
      </c>
      <c r="B6" t="str" s="14">
        <f>"[ASSEMBLER] "&amp;Procedure!D3</f>
        <v>[ASSEMBLER] Assembler avec le vin rouge, les herbes et les épices. Plonger la pièce à mariner.</v>
      </c>
      <c r="C6"/>
      <c r="D6"/>
    </row>
    <row r="7">
      <c r="A7" t="s" s="17">
        <v>81</v>
      </c>
      <c r="B7" t="str" s="14">
        <f>"[MARINER] "&amp;Procedure!D4</f>
        <v>[MARINER] Laisser mariner 12-24h au réfrigérateur en retournant régulièrement.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