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<sst xmlns="http://schemas.openxmlformats.org/spreadsheetml/2006/main" count="62" uniqueCount="62">
  <si>
    <t>Fiche technique</t>
  </si>
  <si>
    <t>Nom</t>
  </si>
  <si>
    <t>Glaçage au fondant (BPI cuisine)</t>
  </si>
  <si>
    <t>Code</t>
  </si>
  <si>
    <t>BPI-CUI-GLAÇAGE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</si>
  <si>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</si>
  <si>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</si>
  <si>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</si>
  <si>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</si>
  <si>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</si>
  <si>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</si>
  <si>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</si>
  <si>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</si>
  <si>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</si>
  <si>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</si>
  <si>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</si>
  <si>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</si>
  <si>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</si>
  <si>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</si>
  <si>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</si>
  <si>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</si>
  <si>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</si>
  <si>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</si>
  <si>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</si>
  <si>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</si>
  <si>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</si>
  <si>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</si>
  <si>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</si>
  <si>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</si>
  <si>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</si>
  <si>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</si>
  <si>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</si>
  <si>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HUI-FRITURE</t>
  </si>
  <si>
    <t>Huile de friture (palme/colza) 20L</t>
  </si>
  <si>
    <t>Huiles végétales</t>
  </si>
  <si>
    <t>lt</t>
  </si>
  <si>
    <t>00002251</t>
  </si>
  <si>
    <t>poireau blanc 3 cm</t>
  </si>
  <si>
    <t>Légumes 4ème gamme (prêts emploi)</t>
  </si>
  <si>
    <t>Total</t>
  </si>
  <si>
    <t>Niveau</t>
  </si>
  <si>
    <t>Composant</t>
  </si>
  <si>
    <t>Type</t>
  </si>
  <si>
    <t>Quantité (pour 1 kg)</t>
  </si>
  <si>
    <t>recette</t>
  </si>
  <si>
    <t>Préparations de base cuisine</t>
  </si>
  <si>
    <t xml:space="preserve">    ↳ Huile de friture (palme/colza) 20L</t>
  </si>
  <si>
    <t>matiere</t>
  </si>
  <si>
    <t xml:space="preserve">    ↳ poireau blanc 3 cm</t>
  </si>
  <si>
    <t>Recette</t>
  </si>
  <si>
    <t>#</t>
  </si>
  <si>
    <t>Verbe</t>
  </si>
  <si>
    <t>Étape</t>
  </si>
  <si>
    <t>Précision technique</t>
  </si>
  <si>
    <t>Durée</t>
  </si>
  <si>
    <t>CHAUFFER</t>
  </si>
  <si>
    <t>Chauffer le fondant avec le sirop à 37°C en remuant.</t>
  </si>
  <si>
    <t>Parfumer selon utilisation. Utiliser immédiatement pour glacer.</t>
  </si>
  <si>
    <t>Fiche technique — Glaçage au fondant (BPI cuisine)</t>
  </si>
  <si>
    <t>Glaçage au fondant (BPI cuisine)  BPI-CUI-GLAÇAGE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</si>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</sst>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0.36</v>
      </c>
    </row>
    <row r="12">
      <c r="A12" t="s" s="3">
        <v>17</v>
      </c>
      <c r="B12" s="4">
        <v>0.36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0.36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</v>
      </c>
      <c r="E7" s="11">
        <f>D7*$B$2</f>
        <v>0.3</v>
      </c>
      <c r="F7" t="s">
        <v>35</v>
      </c>
      <c r="G7" s="4">
        <f>E7*1.2</f>
        <v>0.36</v>
      </c>
    </row>
    <row r="8">
      <c r="A8" t="s" s="12">
        <v>36</v>
      </c>
      <c r="B8" t="s">
        <v>37</v>
      </c>
      <c r="C8" t="s">
        <v>38</v>
      </c>
      <c r="D8" s="9">
        <v>0.04</v>
      </c>
      <c r="E8" s="11">
        <f>D8*$B$2</f>
        <v>0.04</v>
      </c>
      <c r="F8" t="s">
        <v>25</v>
      </c>
      <c r="G8" s="4">
        <f>E8*0</f>
        <v>0</v>
      </c>
    </row>
    <row r="9">
      <c r="A9"/>
      <c r="B9"/>
      <c r="C9"/>
      <c r="D9"/>
      <c r="E9"/>
      <c r="F9" t="s" s="3">
        <v>39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1</v>
      </c>
      <c r="E2" t="s">
        <v>25</v>
      </c>
      <c r="F2" t="s">
        <v>45</v>
      </c>
    </row>
    <row r="3">
      <c r="A3">
        <v>1</v>
      </c>
      <c r="B3" t="s">
        <v>46</v>
      </c>
      <c r="C3" t="s">
        <v>47</v>
      </c>
      <c r="D3" s="11">
        <v>0.3</v>
      </c>
      <c r="E3" t="s">
        <v>25</v>
      </c>
      <c r="F3" t="s">
        <v>34</v>
      </c>
    </row>
    <row r="4">
      <c r="A4">
        <v>1</v>
      </c>
      <c r="B4" t="s">
        <v>48</v>
      </c>
      <c r="C4" t="s">
        <v>47</v>
      </c>
      <c r="D4" s="11">
        <v>0.04</v>
      </c>
      <c r="E4" t="s">
        <v>35</v>
      </c>
      <c r="F4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>
        <v>1</v>
      </c>
      <c r="C2" t="s">
        <v>55</v>
      </c>
      <c r="D2" t="s" s="14">
        <v>56</v>
      </c>
      <c r="E2" t="s" s="14"/>
      <c r="F2"/>
    </row>
    <row r="3">
      <c r="A3" t="s">
        <v>2</v>
      </c>
      <c r="B3">
        <v>2</v>
      </c>
      <c r="C3"/>
      <c r="D3" t="s" s="14">
        <v>57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58</v>
      </c>
      <c r="B1"/>
      <c r="C1"/>
      <c r="D1"/>
    </row>
    <row r="2">
      <c r="A2" t="str" s="15">
        <f>"BPI-CUI-GLAÇAGE · CUI.PREP · référence : "&amp;Besoins!B3&amp;" "&amp;Besoins!C3&amp;" · multiplicateur réglable sur la feuille ""Besoins"""</f>
        <v>BPI-CUI-GLAÇAGE · CUI.PREP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59</v>
      </c>
      <c r="B4"/>
      <c r="C4"/>
      <c r="D4"/>
    </row>
    <row r="5">
      <c r="A5" t="s" s="17">
        <v>60</v>
      </c>
      <c r="B5" t="str" s="14">
        <f>"[CHAUFFER] "&amp;Procedure!D2</f>
        <v>[CHAUFFER] Chauffer le fondant avec le sirop à 37°C en remuant.</v>
      </c>
      <c r="C5"/>
      <c r="D5"/>
    </row>
    <row r="6">
      <c r="A6" t="s" s="17">
        <v>61</v>
      </c>
      <c r="B6" t="str" s="14">
        <f>Procedure!D3</f>
        <v>Parfumer selon utilisation. Utiliser immédiatement pour glacer.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2026-08-01T00:43:15Z</dcterms:created>
  <dc:title>Glaçage au fondant (BPI cuisine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2026-08-01T00:43:15Z</dcterms:modified>
  <cp:revision>1</cp:revision>
</cp:coreProperties>
</file>