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<sst xmlns="http://schemas.openxmlformats.org/spreadsheetml/2006/main" count="75" uniqueCount="75">
  <si>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</si>
  <si>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</si>
  <si>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Garniture milanaise (BPI cuisine)</t>
  </si>
  <si>
    <t>Code</t>
  </si>
  <si>
    <t>BPI-CUI-GAR-MILN</t>
  </si>
  <si>
    <t>Classe</t>
  </si>
  <si>
    <t>Garnitures (CUI.GARNITURES)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</si>
  <si>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</si>
  <si>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</si>
  <si>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</si>
  <si>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</si>
  <si>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</si>
  <si>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</si>
  <si>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</si>
  <si>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</si>
  <si>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</si>
  <si>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</si>
  <si>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</si>
  <si>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</si>
  <si>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</si>
  <si>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</si>
  <si>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</si>
  <si>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</si>
  <si>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</si>
  <si>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</si>
  <si>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</si>
  <si>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</si>
  <si>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</si>
  <si>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</si>
  <si>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</si>
  <si>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</si>
  <si>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</si>
  <si>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</si>
  <si>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</si>
  <si>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</si>
  <si>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</si>
  <si>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00001475</t>
  </si>
  <si>
    <t>dés de jambon cuit</t>
  </si>
  <si>
    <t>Jambons</t>
  </si>
  <si>
    <t>00001757</t>
  </si>
  <si>
    <t>champignons émincés</t>
  </si>
  <si>
    <t>Épicerie salée</t>
  </si>
  <si>
    <t>00002041</t>
  </si>
  <si>
    <t>persil</t>
  </si>
  <si>
    <t>Légumes</t>
  </si>
  <si>
    <t>RNM57233120</t>
  </si>
  <si>
    <t>BOEUF (langue) France</t>
  </si>
  <si>
    <t>Abats</t>
  </si>
  <si>
    <t>Total</t>
  </si>
  <si>
    <t>Niveau</t>
  </si>
  <si>
    <t>Composant</t>
  </si>
  <si>
    <t>Type</t>
  </si>
  <si>
    <t>Quantité (pour 8 pc)</t>
  </si>
  <si>
    <t>recette</t>
  </si>
  <si>
    <t>Garnitures</t>
  </si>
  <si>
    <t xml:space="preserve">    ↳ champignons émincés</t>
  </si>
  <si>
    <t>matiere</t>
  </si>
  <si>
    <t xml:space="preserve">    ↳ dés de jambon cuit</t>
  </si>
  <si>
    <t xml:space="preserve">    ↳ BOEUF (langue) France</t>
  </si>
  <si>
    <t xml:space="preserve">    ↳ BEURRE</t>
  </si>
  <si>
    <t xml:space="preserve">    ↳ persil</t>
  </si>
  <si>
    <t>Recette</t>
  </si>
  <si>
    <t>#</t>
  </si>
  <si>
    <t>Verbe</t>
  </si>
  <si>
    <t>Étape</t>
  </si>
  <si>
    <t>Précision technique</t>
  </si>
  <si>
    <t>Durée</t>
  </si>
  <si>
    <t>TAILLER</t>
  </si>
  <si>
    <t>Tailler champignons, jambon et langue en julienne.</t>
  </si>
  <si>
    <t>SAUTER</t>
  </si>
  <si>
    <t>Sauter les champignons au beurre. Mélanger tous les éléments. Assaisonner, persiller.</t>
  </si>
  <si>
    <t>Fiche technique — Garniture milanaise (BPI cuisine)</t>
  </si>
  <si>
    <t>Garniture milanaise (BPI cuisine)  BPI-CUI-GAR-MILN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</si>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</sst>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1.048056</v>
      </c>
    </row>
    <row r="12">
      <c r="A12" t="s" s="3">
        <v>17</v>
      </c>
      <c r="B12" s="4">
        <v>0.131007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1.048056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E7*3.9514</f>
        <v>0.158056</v>
      </c>
    </row>
    <row r="8">
      <c r="A8" t="s" s="12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25</v>
      </c>
      <c r="G8" s="4">
        <f>E8*0</f>
        <v>0</v>
      </c>
    </row>
    <row r="9">
      <c r="A9" t="s" s="12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>
        <v>5</v>
      </c>
      <c r="G9" s="4">
        <f>E9*0</f>
        <v>0</v>
      </c>
    </row>
    <row r="10">
      <c r="A10" t="s" s="12">
        <v>42</v>
      </c>
      <c r="B10" t="s">
        <v>43</v>
      </c>
      <c r="C10" t="s">
        <v>44</v>
      </c>
      <c r="D10" s="9">
        <v>0.02</v>
      </c>
      <c r="E10" s="11">
        <f>D10*$B$2</f>
        <v>0.02</v>
      </c>
      <c r="F10" t="s">
        <v>35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0.1</v>
      </c>
      <c r="E11" s="11">
        <f>D11*$B$2</f>
        <v>0.1</v>
      </c>
      <c r="F11" t="s">
        <v>35</v>
      </c>
      <c r="G11" s="4">
        <f>E11*8.9</f>
        <v>0.89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8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0.2</v>
      </c>
      <c r="E3" t="s">
        <v>35</v>
      </c>
      <c r="F3" t="s">
        <v>41</v>
      </c>
    </row>
    <row r="4">
      <c r="A4">
        <v>1</v>
      </c>
      <c r="B4" t="s">
        <v>57</v>
      </c>
      <c r="C4" t="s">
        <v>56</v>
      </c>
      <c r="D4" s="11">
        <v>0.1</v>
      </c>
      <c r="E4" t="s">
        <v>35</v>
      </c>
      <c r="F4" t="s">
        <v>38</v>
      </c>
    </row>
    <row r="5">
      <c r="A5">
        <v>1</v>
      </c>
      <c r="B5" t="s">
        <v>58</v>
      </c>
      <c r="C5" t="s">
        <v>56</v>
      </c>
      <c r="D5" s="11">
        <v>0.1</v>
      </c>
      <c r="E5" t="s">
        <v>35</v>
      </c>
      <c r="F5" t="s">
        <v>47</v>
      </c>
    </row>
    <row r="6">
      <c r="A6">
        <v>1</v>
      </c>
      <c r="B6" t="s">
        <v>59</v>
      </c>
      <c r="C6" t="s">
        <v>56</v>
      </c>
      <c r="D6" s="11">
        <v>0.04</v>
      </c>
      <c r="E6" t="s">
        <v>35</v>
      </c>
      <c r="F6" t="s">
        <v>34</v>
      </c>
    </row>
    <row r="7">
      <c r="A7">
        <v>1</v>
      </c>
      <c r="B7" t="s">
        <v>60</v>
      </c>
      <c r="C7" t="s">
        <v>56</v>
      </c>
      <c r="D7" s="11">
        <v>0.02</v>
      </c>
      <c r="E7" t="s">
        <v>35</v>
      </c>
      <c r="F7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 t="s">
        <v>69</v>
      </c>
      <c r="D3" t="s" s="14">
        <v>70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71</v>
      </c>
      <c r="B1"/>
      <c r="C1"/>
      <c r="D1"/>
    </row>
    <row r="2">
      <c r="A2" t="str" s="15">
        <f>"BPI-CUI-GAR-MILN · CUI.GARNITURES · référence : "&amp;Besoins!B3&amp;" "&amp;Besoins!C3&amp;" · multiplicateur réglable sur la feuille ""Besoins"""</f>
        <v>BPI-CUI-GAR-MILN · CUI.GARNITURES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 t="s" s="17">
        <v>73</v>
      </c>
      <c r="B5" t="str" s="14">
        <f>"[TAILLER] "&amp;Procedure!D2</f>
        <v>[TAILLER] Tailler champignons, jambon et langue en julienne.</v>
      </c>
      <c r="C5"/>
      <c r="D5"/>
    </row>
    <row r="6">
      <c r="A6" t="s" s="17">
        <v>74</v>
      </c>
      <c r="B6" t="str" s="14">
        <f>"[SAUTER] "&amp;Procedure!D3</f>
        <v>[SAUTER] Sauter les champignons au beurre. Mélanger tous les éléments. Assaisonner, persiller.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2026-09-15T14:14:36Z</dcterms:created>
  <dc:title>Garniture milanaise (BPI cuisin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2026-09-15T14:14:36Z</dcterms:modified>
  <cp:revision>1</cp:revision>
</cp:coreProperties>
</file>