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<sst xmlns="http://schemas.openxmlformats.org/spreadsheetml/2006/main" count="112" uniqueCount="112">
  <si>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</si>
  <si>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</si>
  <si>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Sauce bigarade (BPI cuisine)</t>
  </si>
  <si>
    <t>Code</t>
  </si>
  <si>
    <t>BPI-CUI-SAU-BIGA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</si>
  <si>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</si>
  <si>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</si>
  <si>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</si>
  <si>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</si>
  <si>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</si>
  <si>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</si>
  <si>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</si>
  <si>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</si>
  <si>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</si>
  <si>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</si>
  <si>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</si>
  <si>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</si>
  <si>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</si>
  <si>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</si>
  <si>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</si>
  <si>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</si>
  <si>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</si>
  <si>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</si>
  <si>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</si>
  <si>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</si>
  <si>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</si>
  <si>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</si>
  <si>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</si>
  <si>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</si>
  <si>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</si>
  <si>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</si>
  <si>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</si>
  <si>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</si>
  <si>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</si>
  <si>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</si>
  <si>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</si>
  <si>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</si>
  <si>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</si>
  <si>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</si>
  <si>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</si>
  <si>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</si>
  <si>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</si>
  <si>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</si>
  <si>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</si>
  <si>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</si>
  <si>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</si>
  <si>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</si>
  <si>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</si>
  <si>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</si>
  <si>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</si>
  <si>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</si>
  <si>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</si>
  <si>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</si>
  <si>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</si>
  <si>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</si>
  <si>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</si>
  <si>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</si>
  <si>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</si>
  <si>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</si>
  <si>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</si>
  <si>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</si>
  <si>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</si>
  <si>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</si>
  <si>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</si>
  <si>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</si>
  <si>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</si>
  <si>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</si>
  <si>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</si>
  <si>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</si>
  <si>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</si>
  <si>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</si>
  <si>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</si>
  <si>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</si>
  <si>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</si>
  <si>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</si>
  <si>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</si>
  <si>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</si>
  <si>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Recette</t>
  </si>
  <si>
    <t>#</t>
  </si>
  <si>
    <t>Verbe</t>
  </si>
  <si>
    <t>Étape</t>
  </si>
  <si>
    <t>Précision technique</t>
  </si>
  <si>
    <t>Durée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</si>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</sst>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0.17352341785671</v>
      </c>
    </row>
    <row r="12">
      <c r="A12" t="s" s="3">
        <v>17</v>
      </c>
      <c r="B12" s="4">
        <v>0.17352341785671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0.17352341785671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E7*0.6544641786</f>
        <v>0.065446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45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0.008</v>
      </c>
      <c r="E12" s="11">
        <f>D12*$B$2</f>
        <v>0.008</v>
      </c>
      <c r="F12" t="s">
        <v>35</v>
      </c>
      <c r="G12" s="4">
        <f>E12*1.5</f>
        <v>0.012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0.008</v>
      </c>
      <c r="E14" s="11">
        <f>D14*$B$2</f>
        <v>0.008</v>
      </c>
      <c r="F14" t="s">
        <v>35</v>
      </c>
      <c r="G14" s="4">
        <f>E14*4.9</f>
        <v>0.0392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25</v>
      </c>
      <c r="F4" t="s">
        <v>44</v>
      </c>
    </row>
    <row r="5">
      <c r="A5">
        <v>1</v>
      </c>
      <c r="B5" t="s">
        <v>68</v>
      </c>
      <c r="C5" t="s">
        <v>63</v>
      </c>
      <c r="D5" s="11">
        <v>0.4</v>
      </c>
      <c r="E5" t="s">
        <v>25</v>
      </c>
      <c r="F5" t="s">
        <v>64</v>
      </c>
    </row>
    <row r="6">
      <c r="A6">
        <v>2</v>
      </c>
      <c r="B6" t="s">
        <v>69</v>
      </c>
      <c r="C6" t="s">
        <v>63</v>
      </c>
      <c r="D6" s="11">
        <v>0.8</v>
      </c>
      <c r="E6" t="s">
        <v>25</v>
      </c>
      <c r="F6" t="s">
        <v>70</v>
      </c>
    </row>
    <row r="7">
      <c r="A7">
        <v>3</v>
      </c>
      <c r="B7" t="s">
        <v>71</v>
      </c>
      <c r="C7" t="s">
        <v>66</v>
      </c>
      <c r="D7" s="11">
        <v>0.78</v>
      </c>
      <c r="E7" t="s">
        <v>25</v>
      </c>
      <c r="F7" t="s">
        <v>41</v>
      </c>
    </row>
    <row r="8">
      <c r="A8">
        <v>3</v>
      </c>
      <c r="B8" t="s">
        <v>72</v>
      </c>
      <c r="C8" t="s">
        <v>66</v>
      </c>
      <c r="D8" s="11">
        <v>0.02</v>
      </c>
      <c r="E8" t="s">
        <v>35</v>
      </c>
      <c r="F8" t="s">
        <v>54</v>
      </c>
    </row>
    <row r="9">
      <c r="A9">
        <v>2</v>
      </c>
      <c r="B9" t="s">
        <v>73</v>
      </c>
      <c r="C9" t="s">
        <v>66</v>
      </c>
      <c r="D9" s="11">
        <v>0.008</v>
      </c>
      <c r="E9" t="s">
        <v>35</v>
      </c>
      <c r="F9" t="s">
        <v>51</v>
      </c>
    </row>
    <row r="10">
      <c r="A10">
        <v>2</v>
      </c>
      <c r="B10" t="s">
        <v>74</v>
      </c>
      <c r="C10" t="s">
        <v>66</v>
      </c>
      <c r="D10" s="11">
        <v>0.008</v>
      </c>
      <c r="E10" t="s">
        <v>35</v>
      </c>
      <c r="F10" t="s">
        <v>57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66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89</v>
      </c>
      <c r="B5">
        <v>1</v>
      </c>
      <c r="C5" t="s">
        <v>90</v>
      </c>
      <c r="D5" t="s" s="14">
        <v>91</v>
      </c>
      <c r="E5" t="s" s="14"/>
      <c r="F5"/>
    </row>
    <row r="6">
      <c r="A6" t="s">
        <v>89</v>
      </c>
      <c r="B6">
        <v>2</v>
      </c>
      <c r="C6" t="s">
        <v>92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89</v>
      </c>
      <c r="B7">
        <v>3</v>
      </c>
      <c r="C7" t="s">
        <v>93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89</v>
      </c>
      <c r="B8">
        <v>4</v>
      </c>
      <c r="C8" t="s">
        <v>94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89</v>
      </c>
      <c r="B9">
        <v>5</v>
      </c>
      <c r="C9" t="s">
        <v>95</v>
      </c>
      <c r="D9" t="s" s="14">
        <v>96</v>
      </c>
      <c r="E9" t="s" s="14">
        <v>97</v>
      </c>
      <c r="F9" t="s">
        <v>98</v>
      </c>
    </row>
    <row r="10">
      <c r="A10" t="s">
        <v>99</v>
      </c>
      <c r="B10">
        <v>1</v>
      </c>
      <c r="C10" t="s">
        <v>100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"[CARAMÉLISER] "&amp;Procedure!D2</f>
        <v>[CARAMÉLISER] Réaliser une gastrique : caraméliser le sucre, déglacer au vinaigre.</v>
      </c>
      <c r="C5"/>
      <c r="D5"/>
    </row>
    <row r="6">
      <c r="A6" t="s" s="17">
        <v>105</v>
      </c>
      <c r="B6" t="str" s="14">
        <f>"[INCORPORER] "&amp;Procedure!D3</f>
        <v>[INCORPORER] Ajouter le fond brun, réduire. Incorporer le jus d'orange et les zestes blanchis.</v>
      </c>
      <c r="C6"/>
      <c r="D6"/>
    </row>
    <row r="7">
      <c r="A7" t="s" s="17">
        <v>106</v>
      </c>
      <c r="B7" t="str" s="14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6">
        <v>107</v>
      </c>
      <c r="B9"/>
      <c r="C9"/>
      <c r="D9"/>
    </row>
    <row r="10">
      <c r="A10" t="s" s="17">
        <v>104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108</v>
      </c>
      <c r="C11" s="11">
        <f>'Besoins'!$B$2*0.8</f>
        <v>0.8</v>
      </c>
      <c r="D11" t="s">
        <v>25</v>
      </c>
    </row>
    <row r="12">
      <c r="A12"/>
      <c r="B12" t="str">
        <f>Besoins!B12</f>
        <v>Fécule de pomme de terre</v>
      </c>
      <c r="C12" s="11">
        <f>Besoins!E12</f>
        <v>0.008</v>
      </c>
      <c r="D12" t="str">
        <f>Besoins!F12</f>
        <v>kg</v>
      </c>
    </row>
    <row r="13">
      <c r="A13" t="s" s="17">
        <v>105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11">
        <f>Besoins!E14</f>
        <v>0.008</v>
      </c>
      <c r="D14" t="str">
        <f>Besoins!F14</f>
        <v>kg</v>
      </c>
    </row>
    <row r="15">
      <c r="A15" t="s" s="17">
        <v>106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109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110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104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2026-08-01T00:00:52Z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2026-08-01T00:00:52Z</dcterms:modified>
  <cp:revision>1</cp:revision>
</cp:coreProperties>
</file>