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<sst xmlns="http://schemas.openxmlformats.org/spreadsheetml/2006/main" count="64" uniqueCount="64">
  <si>
    <t>Fiche technique</t>
  </si>
  <si>
    <t>Nom</t>
  </si>
  <si>
    <t>Sauce abricot (BPI cuisine)</t>
  </si>
  <si>
    <t>Code</t>
  </si>
  <si>
    <t>BPI-CUI-SAU-ABRI</t>
  </si>
  <si>
    <t>Classe</t>
  </si>
  <si>
    <t>Sauces émulsionnées froides (CUI.SAU.FROIDES)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</si>
  <si>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</si>
  <si>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</si>
  <si>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</si>
  <si>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</si>
  <si>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</si>
  <si>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</si>
  <si>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</si>
  <si>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</si>
  <si>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</si>
  <si>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</si>
  <si>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</si>
  <si>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</si>
  <si>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</si>
  <si>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</si>
  <si>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16:14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</si>
  <si>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</si>
  <si>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</si>
  <si>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</si>
  <si>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</si>
  <si>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</si>
  <si>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</si>
  <si>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</si>
  <si>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</si>
  <si>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</si>
  <si>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</si>
  <si>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ALC-KIRSCH</t>
  </si>
  <si>
    <t>Kirsch (fondue, forêt-noire)</t>
  </si>
  <si>
    <t>Spiritueux et liqueurs cuisine</t>
  </si>
  <si>
    <t>NAPPAGE-ABRICO</t>
  </si>
  <si>
    <t>Nappage abricot (glaçage)</t>
  </si>
  <si>
    <t>Chocolats décor et confiserie</t>
  </si>
  <si>
    <t>kg</t>
  </si>
  <si>
    <t>00002251</t>
  </si>
  <si>
    <t>poireau blanc 3 cm</t>
  </si>
  <si>
    <t>Légumes 4ème gamme (prêts emploi)</t>
  </si>
  <si>
    <t>Total</t>
  </si>
  <si>
    <t>Niveau</t>
  </si>
  <si>
    <t>Composant</t>
  </si>
  <si>
    <t>Type</t>
  </si>
  <si>
    <t>Quantité (pour 1 lt)</t>
  </si>
  <si>
    <t>recette</t>
  </si>
  <si>
    <t>Sauces émulsionnées froides</t>
  </si>
  <si>
    <t xml:space="preserve">    ↳ Nappage abricot (glaçage)</t>
  </si>
  <si>
    <t>matiere</t>
  </si>
  <si>
    <t xml:space="preserve">    ↳ poireau blanc 3 cm</t>
  </si>
  <si>
    <t xml:space="preserve">    ↳ Kirsch (fondue, forêt-noire)</t>
  </si>
  <si>
    <t>Recette</t>
  </si>
  <si>
    <t>#</t>
  </si>
  <si>
    <t>Verbe</t>
  </si>
  <si>
    <t>Étape</t>
  </si>
  <si>
    <t>Précision technique</t>
  </si>
  <si>
    <t>Durée</t>
  </si>
  <si>
    <t>DÉTENDRE</t>
  </si>
  <si>
    <t>Détendre la confiture d'abricots avec le sirop et l'eau. Porter à ébullition, passer au chinois. Parfumer au kirsch. Utiliser tiède pour napper.</t>
  </si>
  <si>
    <t>Fiche technique — Sauce abricot (BPI cuisine)</t>
  </si>
  <si>
    <t>Sauce abricot (BPI cuisine)  BPI-CUI-SAU-ABRI</t>
  </si>
  <si>
    <t>1.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</si>
</sst>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1.46</v>
      </c>
    </row>
    <row r="12">
      <c r="A12" t="s" s="3">
        <v>17</v>
      </c>
      <c r="B12" s="4">
        <v>1.46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1.46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0.02</v>
      </c>
      <c r="E7" s="11">
        <f>D7*$B$2</f>
        <v>0.02</v>
      </c>
      <c r="F7" t="s">
        <v>25</v>
      </c>
      <c r="G7" s="4">
        <f>E7*18</f>
        <v>0.36</v>
      </c>
    </row>
    <row r="8">
      <c r="A8" t="s">
        <v>35</v>
      </c>
      <c r="B8" t="s">
        <v>36</v>
      </c>
      <c r="C8" t="s">
        <v>37</v>
      </c>
      <c r="D8" s="9">
        <v>0.2</v>
      </c>
      <c r="E8" s="11">
        <f>D8*$B$2</f>
        <v>0.2</v>
      </c>
      <c r="F8" t="s">
        <v>38</v>
      </c>
      <c r="G8" s="4">
        <f>E8*5.5</f>
        <v>1.1</v>
      </c>
    </row>
    <row r="9">
      <c r="A9" t="s" s="12">
        <v>39</v>
      </c>
      <c r="B9" t="s">
        <v>40</v>
      </c>
      <c r="C9" t="s">
        <v>41</v>
      </c>
      <c r="D9" s="9">
        <v>0.1</v>
      </c>
      <c r="E9" s="11">
        <f>D9*$B$2</f>
        <v>0.1</v>
      </c>
      <c r="F9" t="s">
        <v>38</v>
      </c>
      <c r="G9" s="4">
        <f>E9*0</f>
        <v>0</v>
      </c>
    </row>
    <row r="10">
      <c r="A10"/>
      <c r="B10"/>
      <c r="C10"/>
      <c r="D10"/>
      <c r="E10"/>
      <c r="F10" t="s" s="3">
        <v>42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43</v>
      </c>
      <c r="B1" t="s" s="2">
        <v>44</v>
      </c>
      <c r="C1" t="s" s="2">
        <v>45</v>
      </c>
      <c r="D1" t="s" s="2">
        <v>46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47</v>
      </c>
      <c r="D2" s="11">
        <v>1</v>
      </c>
      <c r="E2" t="s">
        <v>25</v>
      </c>
      <c r="F2" t="s">
        <v>48</v>
      </c>
    </row>
    <row r="3">
      <c r="A3">
        <v>1</v>
      </c>
      <c r="B3" t="s">
        <v>49</v>
      </c>
      <c r="C3" t="s">
        <v>50</v>
      </c>
      <c r="D3" s="11">
        <v>0.2</v>
      </c>
      <c r="E3" t="s">
        <v>38</v>
      </c>
      <c r="F3" t="s">
        <v>37</v>
      </c>
    </row>
    <row r="4">
      <c r="A4">
        <v>1</v>
      </c>
      <c r="B4" t="s">
        <v>51</v>
      </c>
      <c r="C4" t="s">
        <v>50</v>
      </c>
      <c r="D4" s="11">
        <v>0.1</v>
      </c>
      <c r="E4" t="s">
        <v>25</v>
      </c>
      <c r="F4" t="s">
        <v>41</v>
      </c>
    </row>
    <row r="5">
      <c r="A5">
        <v>1</v>
      </c>
      <c r="B5" t="s">
        <v>52</v>
      </c>
      <c r="C5" t="s">
        <v>50</v>
      </c>
      <c r="D5" s="11">
        <v>0.02</v>
      </c>
      <c r="E5" t="s">
        <v>25</v>
      </c>
      <c r="F5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57</v>
      </c>
      <c r="F1" t="s" s="2">
        <v>58</v>
      </c>
    </row>
    <row r="2">
      <c r="A2" t="s">
        <v>2</v>
      </c>
      <c r="B2">
        <v>1</v>
      </c>
      <c r="C2" t="s">
        <v>59</v>
      </c>
      <c r="D2" t="s" s="14">
        <v>60</v>
      </c>
      <c r="E2" t="s" s="14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7">
        <v>61</v>
      </c>
      <c r="B1"/>
      <c r="C1"/>
      <c r="D1"/>
    </row>
    <row r="2">
      <c r="A2" t="str" s="15">
        <f>"BPI-CUI-SAU-ABRI · CUI.SAU.FROIDES · référence : "&amp;Besoins!B3&amp;" "&amp;Besoins!C3&amp;" · multiplicateur réglable sur la feuille ""Besoins"""</f>
        <v>BPI-CUI-SAU-ABRI · CUI.SAU.FROIDES · référence : 1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62</v>
      </c>
      <c r="B4"/>
      <c r="C4"/>
      <c r="D4"/>
    </row>
    <row r="5">
      <c r="A5" t="s" s="17">
        <v>63</v>
      </c>
      <c r="B5" t="str" s="14">
        <f>"[DÉTENDRE] "&amp;Procedure!D2</f>
        <v>[DÉTENDRE] Détendre la confiture d'abricots avec le sirop et l'eau. Porter à ébullition, passer au chinois. Parfumer au kirsch. Utiliser tiède pour napper.</v>
      </c>
      <c r="C5"/>
      <c r="D5"/>
    </row>
    <row r="6">
      <c r="A6"/>
      <c r="B6"/>
      <c r="C6"/>
      <c r="D6"/>
    </row>
    <row r="7">
      <c r="A7" t="s" s="18">
        <v>22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2026-09-15T14:14:36Z</dcterms:created>
  <dc:title>Sauce abricot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2026-09-15T14:14:36Z</dcterms:modified>
  <cp:revision>1</cp:revision>
</cp:coreProperties>
</file>