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<sst xmlns="http://schemas.openxmlformats.org/spreadsheetml/2006/main" count="90" uniqueCount="90">
  <si>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</si>
  <si>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</si>
  <si>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Fumet de sole (BPI cuisine)</t>
  </si>
  <si>
    <t>Code</t>
  </si>
  <si>
    <t>BPI-CUI-FUM-SOLE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</si>
  <si>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</si>
  <si>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</si>
  <si>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</si>
  <si>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</si>
  <si>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</si>
  <si>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</si>
  <si>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</si>
  <si>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</si>
  <si>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</si>
  <si>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</si>
  <si>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</si>
  <si>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</si>
  <si>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</si>
  <si>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</si>
  <si>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</si>
  <si>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</si>
  <si>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</si>
  <si>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</si>
  <si>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</si>
  <si>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</si>
  <si>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</si>
  <si>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</si>
  <si>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</si>
  <si>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</si>
  <si>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</si>
  <si>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</si>
  <si>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</si>
  <si>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</si>
  <si>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</si>
  <si>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</si>
  <si>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</si>
  <si>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</si>
  <si>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</si>
  <si>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</si>
  <si>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</si>
  <si>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</si>
  <si>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</si>
  <si>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</si>
  <si>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</si>
  <si>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</si>
  <si>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</si>
  <si>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</si>
  <si>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</si>
  <si>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</si>
  <si>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</si>
  <si>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00POT_MP001</t>
  </si>
  <si>
    <t>Arêtes de sole</t>
  </si>
  <si>
    <t>Poissons et fruits de mer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</si>
  <si>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</si>
  <si>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</si>
  <si>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</si>
  <si>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</si>
  <si>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</si>
  <si>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</si>
  <si>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</si>
  <si>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de sole</t>
  </si>
  <si>
    <t>matiere</t>
  </si>
  <si>
    <t xml:space="preserve">    ↳ EAU</t>
  </si>
  <si>
    <t xml:space="preserve">    ↳ huile de tournesol pour cuisson liaison</t>
  </si>
  <si>
    <t xml:space="preserve">    ↳ oignons émincés</t>
  </si>
  <si>
    <t xml:space="preserve">    ↳ échalote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</si>
  <si>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</si>
  <si>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</si>
  <si>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</si>
  <si>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</si>
  <si>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</si>
  <si>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</si>
  <si>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</si>
  <si>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</si>
  <si>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DÉGORGER</t>
  </si>
  <si>
    <t>Dégorger arêtes 20-30 min eau froide.</t>
  </si>
  <si>
    <t>25 min (prepa)</t>
  </si>
  <si>
    <t>SUER</t>
  </si>
  <si>
    <t>Faire suer oignons + échalotes au beurre. Ajouter arêtes égouttées.</t>
  </si>
  <si>
    <t>MOUILLER</t>
  </si>
  <si>
    <t>Mouiller eau + vin blanc. Ébullition, écumer. Cuire 20 min frémissement.</t>
  </si>
  <si>
    <t>20 min (cuisson)</t>
  </si>
  <si>
    <t>PASSER</t>
  </si>
  <si>
    <t>Passer au chinois sans fouler. Dégraisser. Réserver.</t>
  </si>
  <si>
    <t>Fiche technique — Fumet de sole (BPI cuisine)</t>
  </si>
  <si>
    <t>Fumet de sole (BPI cuisine)  BPI-CUI-FUM-SOLE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</si>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</sst>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3.121542</v>
      </c>
    </row>
    <row r="12">
      <c r="A12" t="s" s="3">
        <v>17</v>
      </c>
      <c r="B12" s="4">
        <v>3.121542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3.121542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0.1</v>
      </c>
      <c r="E11" s="11">
        <f>D11*$B$2</f>
        <v>0.1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35</v>
      </c>
      <c r="G13" s="4">
        <f>E13*3</f>
        <v>3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52</v>
      </c>
    </row>
    <row r="4">
      <c r="A4">
        <v>1</v>
      </c>
      <c r="B4" t="s">
        <v>62</v>
      </c>
      <c r="C4" t="s">
        <v>61</v>
      </c>
      <c r="D4" s="11">
        <v>1</v>
      </c>
      <c r="E4" t="s">
        <v>25</v>
      </c>
      <c r="F4" t="s">
        <v>38</v>
      </c>
    </row>
    <row r="5">
      <c r="A5">
        <v>1</v>
      </c>
      <c r="B5" t="s">
        <v>63</v>
      </c>
      <c r="C5" t="s">
        <v>61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64</v>
      </c>
      <c r="C6" t="s">
        <v>61</v>
      </c>
      <c r="D6" s="11">
        <v>0.1</v>
      </c>
      <c r="E6" t="s">
        <v>35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0.05</v>
      </c>
      <c r="E7" t="s">
        <v>35</v>
      </c>
      <c r="F7" t="s">
        <v>45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35</v>
      </c>
      <c r="F8" t="s">
        <v>34</v>
      </c>
    </row>
    <row r="9">
      <c r="A9">
        <v>1</v>
      </c>
      <c r="B9" t="s">
        <v>67</v>
      </c>
      <c r="C9" t="s">
        <v>61</v>
      </c>
      <c r="D9" s="11">
        <v>0.02</v>
      </c>
      <c r="E9" t="s">
        <v>35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 t="s">
        <v>76</v>
      </c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"BPI-CUI-FUM-SOLE · CUI.FONDS · référence : "&amp;Besoins!B3&amp;" "&amp;Besoins!C3&amp;" · multiplicateur réglable sur la feuille ""Besoins"""</f>
        <v>BPI-CUI-FUM-SOLE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"[DÉGORGER] "&amp;Procedure!D2</f>
        <v>[DÉGORGER] Dégorger arêtes 20-30 min eau froide.</v>
      </c>
      <c r="C5"/>
      <c r="D5"/>
    </row>
    <row r="6">
      <c r="A6" t="s" s="17">
        <v>87</v>
      </c>
      <c r="B6" t="str" s="14">
        <f>"[SUER] "&amp;Procedure!D3</f>
        <v>[SUER] Faire suer oignons + échalotes au beurre. Ajouter arêtes égouttées.</v>
      </c>
      <c r="C6"/>
      <c r="D6"/>
    </row>
    <row r="7">
      <c r="A7" t="s" s="17">
        <v>88</v>
      </c>
      <c r="B7" t="str" s="14">
        <f>"[MOUILLER] "&amp;Procedure!D4</f>
        <v>[MOUILLER] Mouiller eau + vin blanc. Ébullition, écumer. Cuire 20 min frémissement.</v>
      </c>
      <c r="C7"/>
      <c r="D7"/>
    </row>
    <row r="8">
      <c r="A8" t="s" s="17">
        <v>89</v>
      </c>
      <c r="B8" t="str" s="14">
        <f>"[PASSER] "&amp;Procedure!D5</f>
        <v>[PASSER] Passer au chinois sans fouler. Dégraisser. Réserver.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Fumet de sole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