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<sst xmlns="http://schemas.openxmlformats.org/spreadsheetml/2006/main" count="68" uniqueCount="68">
  <si>
    <t>Fiche technique</t>
  </si>
  <si>
    <t>Nom</t>
  </si>
  <si>
    <t>Beurre Maître d'hôtel (BPI cuisine)</t>
  </si>
  <si>
    <t>Code</t>
  </si>
  <si>
    <t>BPI-CUI-BEUR-MDH</t>
  </si>
  <si>
    <t>Classe</t>
  </si>
  <si>
    <t>Préparations de base cuisine (CUI.PREP)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</si>
  <si>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</si>
  <si>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</si>
  <si>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</si>
  <si>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</si>
  <si>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</si>
  <si>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</si>
  <si>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</si>
  <si>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</si>
  <si>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</si>
  <si>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</si>
  <si>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</si>
  <si>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</si>
  <si>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</si>
  <si>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</si>
  <si>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01:39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</si>
  <si>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</si>
  <si>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</si>
  <si>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</si>
  <si>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</si>
  <si>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</si>
  <si>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</si>
  <si>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</si>
  <si>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</si>
  <si>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</si>
  <si>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</si>
  <si>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</si>
  <si>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</si>
  <si>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</si>
  <si>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00000224</t>
  </si>
  <si>
    <t>CITRON</t>
  </si>
  <si>
    <t>FRUIT FRAIS</t>
  </si>
  <si>
    <t>00000033</t>
  </si>
  <si>
    <t>SEL</t>
  </si>
  <si>
    <t>Matières diverses (à trier)</t>
  </si>
  <si>
    <t>00002041</t>
  </si>
  <si>
    <t>persil</t>
  </si>
  <si>
    <t>Légumes</t>
  </si>
  <si>
    <t>pc</t>
  </si>
  <si>
    <t>Total</t>
  </si>
  <si>
    <t>Niveau</t>
  </si>
  <si>
    <t>Composant</t>
  </si>
  <si>
    <t>Type</t>
  </si>
  <si>
    <t>Quantité (pour 1 kg)</t>
  </si>
  <si>
    <t>recette</t>
  </si>
  <si>
    <t>Préparations de base cuisine</t>
  </si>
  <si>
    <t xml:space="preserve">    ↳ BEURRE</t>
  </si>
  <si>
    <t>matiere</t>
  </si>
  <si>
    <t xml:space="preserve">    ↳ CITRON</t>
  </si>
  <si>
    <t xml:space="preserve">    ↳ persil</t>
  </si>
  <si>
    <t xml:space="preserve">    ↳ SEL</t>
  </si>
  <si>
    <t>Recette</t>
  </si>
  <si>
    <t>#</t>
  </si>
  <si>
    <t>Verbe</t>
  </si>
  <si>
    <t>Étape</t>
  </si>
  <si>
    <t>Précision technique</t>
  </si>
  <si>
    <t>Durée</t>
  </si>
  <si>
    <t>BEURRER</t>
  </si>
  <si>
    <t>Travailler le beurre en pommade. Ajouter jus de citron et persil haché. Assaisonner sel fin et poivre. Façonner en rouleau, filmer, réserver au froid.</t>
  </si>
  <si>
    <t>Fiche technique — Beurre Maître d'hôtel (BPI cuisine)</t>
  </si>
  <si>
    <t>Beurre Maître d'hôtel (BPI cuisine)  BPI-CUI-BEUR-MDH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</si>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</sst>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0.68769308</v>
      </c>
    </row>
    <row r="12">
      <c r="A12" t="s" s="3">
        <v>17</v>
      </c>
      <c r="B12" s="4">
        <v>0.68769308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0.68769308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0.16</v>
      </c>
      <c r="E7" s="11">
        <f>D7*$B$2</f>
        <v>0.16</v>
      </c>
      <c r="F7" t="s">
        <v>25</v>
      </c>
      <c r="G7" s="4">
        <f>E7*3.9514</f>
        <v>0.632224</v>
      </c>
    </row>
    <row r="8">
      <c r="A8" t="s" s="12">
        <v>35</v>
      </c>
      <c r="B8" t="s">
        <v>36</v>
      </c>
      <c r="C8" t="s">
        <v>37</v>
      </c>
      <c r="D8" s="9">
        <v>0.05</v>
      </c>
      <c r="E8" s="11">
        <f>D8*$B$2</f>
        <v>0.05</v>
      </c>
      <c r="F8" t="s">
        <v>25</v>
      </c>
      <c r="G8" s="4">
        <f>E8*1.09074</f>
        <v>0.054537</v>
      </c>
    </row>
    <row r="9">
      <c r="A9" t="s" s="12">
        <v>38</v>
      </c>
      <c r="B9" t="s">
        <v>39</v>
      </c>
      <c r="C9" t="s">
        <v>40</v>
      </c>
      <c r="D9" s="9">
        <v>0.005</v>
      </c>
      <c r="E9" s="11">
        <f>D9*$B$2</f>
        <v>0.005</v>
      </c>
      <c r="F9" t="s">
        <v>25</v>
      </c>
      <c r="G9" s="4">
        <f>E9*0.186416</f>
        <v>0.000932</v>
      </c>
    </row>
    <row r="10">
      <c r="A10" t="s" s="12">
        <v>41</v>
      </c>
      <c r="B10" t="s">
        <v>42</v>
      </c>
      <c r="C10" t="s">
        <v>43</v>
      </c>
      <c r="D10" s="9">
        <v>0.04</v>
      </c>
      <c r="E10" s="11">
        <f>D10*$B$2</f>
        <v>0.04</v>
      </c>
      <c r="F10" t="s">
        <v>44</v>
      </c>
      <c r="G10" s="4">
        <f>E10*0</f>
        <v>0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</v>
      </c>
      <c r="E2" t="s">
        <v>25</v>
      </c>
      <c r="F2" t="s">
        <v>51</v>
      </c>
    </row>
    <row r="3">
      <c r="A3">
        <v>1</v>
      </c>
      <c r="B3" t="s">
        <v>52</v>
      </c>
      <c r="C3" t="s">
        <v>53</v>
      </c>
      <c r="D3" s="11">
        <v>0.16</v>
      </c>
      <c r="E3" t="s">
        <v>25</v>
      </c>
      <c r="F3" t="s">
        <v>34</v>
      </c>
    </row>
    <row r="4">
      <c r="A4">
        <v>1</v>
      </c>
      <c r="B4" t="s">
        <v>54</v>
      </c>
      <c r="C4" t="s">
        <v>53</v>
      </c>
      <c r="D4" s="11">
        <v>0.05</v>
      </c>
      <c r="E4" t="s">
        <v>25</v>
      </c>
      <c r="F4" t="s">
        <v>37</v>
      </c>
    </row>
    <row r="5">
      <c r="A5">
        <v>1</v>
      </c>
      <c r="B5" t="s">
        <v>55</v>
      </c>
      <c r="C5" t="s">
        <v>53</v>
      </c>
      <c r="D5" s="11">
        <v>0.04</v>
      </c>
      <c r="E5" t="s">
        <v>25</v>
      </c>
      <c r="F5" t="s">
        <v>43</v>
      </c>
    </row>
    <row r="6">
      <c r="A6">
        <v>1</v>
      </c>
      <c r="B6" t="s">
        <v>56</v>
      </c>
      <c r="C6" t="s">
        <v>53</v>
      </c>
      <c r="D6" s="11">
        <v>0.005</v>
      </c>
      <c r="E6" t="s">
        <v>25</v>
      </c>
      <c r="F6" t="s">
        <v>40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 t="s">
        <v>63</v>
      </c>
      <c r="D2" t="s" s="14">
        <v>64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65</v>
      </c>
      <c r="B1"/>
      <c r="C1"/>
      <c r="D1"/>
    </row>
    <row r="2">
      <c r="A2" t="str" s="15">
        <f>"BPI-CUI-BEUR-MDH · CUI.PREP · référence : "&amp;Besoins!B3&amp;" "&amp;Besoins!C3&amp;" · multiplicateur réglable sur la feuille ""Besoins"""</f>
        <v>BPI-CUI-BEUR-MDH · CUI.PREP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66</v>
      </c>
      <c r="B4"/>
      <c r="C4"/>
      <c r="D4"/>
    </row>
    <row r="5">
      <c r="A5" t="s" s="17">
        <v>67</v>
      </c>
      <c r="B5" t="str" s="14">
        <f>"[BEURRER] "&amp;Procedure!D2</f>
        <v>[BEURRER] Travailler le beurre en pommade. Ajouter jus de citron et persil haché. Assaisonner sel fin et poivre. Façonner en rouleau, filmer, réserver au froid.</v>
      </c>
      <c r="C5"/>
      <c r="D5"/>
    </row>
    <row r="6">
      <c r="A6"/>
      <c r="B6"/>
      <c r="C6"/>
      <c r="D6"/>
    </row>
    <row r="7">
      <c r="A7" t="s" s="18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2026-07-31T23:39:46Z</dcterms:created>
  <dc:title>Beurre Maître d'hôtel (BPI cuis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2026-07-31T23:39:46Z</dcterms:modified>
  <cp:revision>1</cp:revision>
</cp:coreProperties>
</file>