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<sst xmlns="http://schemas.openxmlformats.org/spreadsheetml/2006/main" count="105" uniqueCount="105">
  <si>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</si>
  <si>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</si>
  <si>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GATEAU ROULé à LA MOUSSE DE BANANE (10*60 CM)</t>
  </si>
  <si>
    <t>Code</t>
  </si>
  <si>
    <t>00000810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</si>
  <si>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</si>
  <si>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</si>
  <si>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</si>
  <si>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</si>
  <si>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</si>
  <si>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</si>
  <si>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</si>
  <si>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</si>
  <si>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</si>
  <si>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</si>
  <si>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</si>
  <si>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</si>
  <si>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</si>
  <si>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</si>
  <si>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</si>
  <si>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</si>
  <si>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</si>
  <si>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</si>
  <si>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</si>
  <si>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</si>
  <si>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</si>
  <si>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</si>
  <si>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</si>
  <si>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</si>
  <si>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</si>
  <si>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</si>
  <si>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</si>
  <si>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</si>
  <si>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</si>
  <si>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</si>
  <si>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</si>
  <si>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</si>
  <si>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</si>
  <si>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</si>
  <si>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</si>
  <si>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</si>
  <si>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</si>
  <si>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</si>
  <si>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</si>
  <si>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</si>
  <si>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</si>
  <si>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</si>
  <si>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</si>
  <si>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</si>
  <si>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</si>
  <si>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</si>
  <si>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</si>
  <si>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</si>
  <si>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</si>
  <si>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</si>
  <si>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</si>
  <si>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</si>
  <si>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</si>
  <si>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</si>
  <si>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</si>
  <si>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</si>
  <si>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</si>
  <si>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</si>
  <si>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</si>
  <si>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</si>
  <si>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</si>
  <si>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</si>
  <si>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</si>
  <si>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</si>
  <si>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</si>
  <si>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</si>
  <si>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</si>
  <si>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</si>
  <si>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</si>
  <si>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</si>
  <si>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</si>
  <si>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</si>
  <si>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</si>
  <si>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</si>
  <si>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</si>
  <si>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</si>
  <si>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</si>
  <si>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</si>
  <si>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</si>
  <si>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</si>
  <si>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</si>
  <si>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PURE DE BANANES (BOIRON)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</si>
  <si>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</si>
  <si>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</si>
  <si>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</si>
  <si>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</si>
  <si>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</si>
  <si>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</si>
  <si>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</si>
  <si>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</si>
  <si>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</si>
  <si>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</si>
  <si>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CRÈME BAVAROISE</t>
  </si>
  <si>
    <t>CRÈME ANGLAISE I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</si>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</sst>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151.78226325714</v>
      </c>
    </row>
    <row r="12">
      <c r="A12" t="s" s="4">
        <v>18</v>
      </c>
      <c r="B12" s="5">
        <v>37.945565814286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151.78226325714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8.571429</v>
      </c>
      <c r="E8" s="12">
        <f>D8*$B$2</f>
        <v>8.571429</v>
      </c>
      <c r="F8" t="s">
        <v>36</v>
      </c>
      <c r="G8" s="5">
        <f>E8*16.0944991953</f>
        <v>137.952857</v>
      </c>
    </row>
    <row r="9">
      <c r="A9" t="s" s="3">
        <v>39</v>
      </c>
      <c r="B9" t="s">
        <v>40</v>
      </c>
      <c r="C9" t="s">
        <v>41</v>
      </c>
      <c r="D9" s="10">
        <v>0.357143</v>
      </c>
      <c r="E9" s="12">
        <f>D9*$B$2</f>
        <v>0.357143</v>
      </c>
      <c r="F9" t="s">
        <v>42</v>
      </c>
      <c r="G9" s="5">
        <f>E9*2.5334989866</f>
        <v>0.904821</v>
      </c>
    </row>
    <row r="10">
      <c r="A10" t="s" s="3">
        <v>43</v>
      </c>
      <c r="B10" t="s">
        <v>44</v>
      </c>
      <c r="C10" t="s">
        <v>45</v>
      </c>
      <c r="D10" s="10">
        <v>25.785714</v>
      </c>
      <c r="E10" s="12">
        <f>D10*$B$2</f>
        <v>25.785714</v>
      </c>
      <c r="F10" t="s">
        <v>26</v>
      </c>
      <c r="G10" s="5">
        <f>E10*0.270000003</f>
        <v>6.962143</v>
      </c>
    </row>
    <row r="11">
      <c r="A11" t="s" s="3">
        <v>46</v>
      </c>
      <c r="B11" t="s">
        <v>47</v>
      </c>
      <c r="C11" t="s">
        <v>45</v>
      </c>
      <c r="D11" s="10">
        <v>0.357143</v>
      </c>
      <c r="E11" s="12">
        <f>D11*$B$2</f>
        <v>0.357143</v>
      </c>
      <c r="F11" t="s">
        <v>42</v>
      </c>
      <c r="G11" s="5">
        <f>E11*0.59989976</f>
        <v>0.21425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51</v>
      </c>
      <c r="B13" t="s">
        <v>52</v>
      </c>
      <c r="C13" t="s">
        <v>53</v>
      </c>
      <c r="D13" s="10">
        <v>0.689286</v>
      </c>
      <c r="E13" s="12">
        <f>D13*$B$2</f>
        <v>0.689286</v>
      </c>
      <c r="F13" t="s">
        <v>36</v>
      </c>
      <c r="G13" s="5">
        <f>E13*0.9499996062</f>
        <v>0.654821</v>
      </c>
    </row>
    <row r="14">
      <c r="A14" t="s" s="3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42</v>
      </c>
      <c r="G14" s="5">
        <f>E14*4.8339</f>
        <v>4.8339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1.92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12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0.66</v>
      </c>
      <c r="E6" t="s">
        <v>42</v>
      </c>
      <c r="F6" t="s">
        <v>68</v>
      </c>
    </row>
    <row r="7">
      <c r="A7">
        <v>5</v>
      </c>
      <c r="B7" t="s">
        <v>70</v>
      </c>
      <c r="C7" t="s">
        <v>71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12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0.228</v>
      </c>
      <c r="E9" t="s">
        <v>42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0.48</v>
      </c>
      <c r="E11" t="s">
        <v>36</v>
      </c>
      <c r="F11" t="s">
        <v>53</v>
      </c>
    </row>
    <row r="12">
      <c r="A12">
        <v>3</v>
      </c>
      <c r="B12" t="s">
        <v>75</v>
      </c>
      <c r="C12" t="s">
        <v>71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76</v>
      </c>
      <c r="C13" t="s">
        <v>62</v>
      </c>
      <c r="D13" s="12">
        <v>12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0.432</v>
      </c>
      <c r="E14" t="s">
        <v>42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0.12</v>
      </c>
      <c r="E16" t="s">
        <v>36</v>
      </c>
      <c r="F16" t="s">
        <v>53</v>
      </c>
    </row>
    <row r="17">
      <c r="A17">
        <v>2</v>
      </c>
      <c r="B17" t="s">
        <v>78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1</v>
      </c>
      <c r="B18" t="s">
        <v>79</v>
      </c>
      <c r="C18" t="s">
        <v>62</v>
      </c>
      <c r="D18" s="12">
        <v>1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62</v>
      </c>
      <c r="D19" s="12">
        <v>0.429</v>
      </c>
      <c r="E19" t="s">
        <v>42</v>
      </c>
      <c r="F19" t="s">
        <v>65</v>
      </c>
    </row>
    <row r="20">
      <c r="A20">
        <v>3</v>
      </c>
      <c r="B20" t="s">
        <v>81</v>
      </c>
      <c r="C20" t="s">
        <v>71</v>
      </c>
      <c r="D20" s="12">
        <v>0.357</v>
      </c>
      <c r="E20" t="s">
        <v>42</v>
      </c>
      <c r="F20" t="s">
        <v>45</v>
      </c>
    </row>
    <row r="21">
      <c r="A21">
        <v>3</v>
      </c>
      <c r="B21" t="s">
        <v>74</v>
      </c>
      <c r="C21" t="s">
        <v>71</v>
      </c>
      <c r="D21" s="12">
        <v>0.089</v>
      </c>
      <c r="E21" t="s">
        <v>36</v>
      </c>
      <c r="F21" t="s">
        <v>53</v>
      </c>
    </row>
    <row r="22">
      <c r="A22">
        <v>3</v>
      </c>
      <c r="B22" t="s">
        <v>72</v>
      </c>
      <c r="C22" t="s">
        <v>62</v>
      </c>
      <c r="D22" s="12">
        <v>3.571</v>
      </c>
      <c r="E22" t="s">
        <v>26</v>
      </c>
      <c r="F22" t="s">
        <v>68</v>
      </c>
    </row>
    <row r="23">
      <c r="A23">
        <v>4</v>
      </c>
      <c r="B23" t="s">
        <v>73</v>
      </c>
      <c r="C23" t="s">
        <v>62</v>
      </c>
      <c r="D23" s="12">
        <v>0.068</v>
      </c>
      <c r="E23" t="s">
        <v>42</v>
      </c>
      <c r="F23" t="s">
        <v>68</v>
      </c>
    </row>
    <row r="24">
      <c r="A24">
        <v>5</v>
      </c>
      <c r="B24" t="s">
        <v>70</v>
      </c>
      <c r="C24" t="s">
        <v>71</v>
      </c>
      <c r="D24" s="12">
        <v>1.786</v>
      </c>
      <c r="E24" t="s">
        <v>26</v>
      </c>
      <c r="F24" t="s">
        <v>45</v>
      </c>
    </row>
    <row r="25">
      <c r="A25">
        <v>2</v>
      </c>
      <c r="B25" t="s">
        <v>82</v>
      </c>
      <c r="C25" t="s">
        <v>62</v>
      </c>
      <c r="D25" s="12">
        <v>3.571</v>
      </c>
      <c r="E25" t="s">
        <v>26</v>
      </c>
      <c r="F25" t="s">
        <v>83</v>
      </c>
    </row>
    <row r="26">
      <c r="A26">
        <v>3</v>
      </c>
      <c r="B26" t="s">
        <v>84</v>
      </c>
      <c r="C26" t="s">
        <v>71</v>
      </c>
      <c r="D26" s="12">
        <v>3.571</v>
      </c>
      <c r="E26" t="s">
        <v>36</v>
      </c>
      <c r="F26" t="s">
        <v>35</v>
      </c>
    </row>
    <row r="27">
      <c r="A27">
        <v>2</v>
      </c>
      <c r="B27" t="s">
        <v>85</v>
      </c>
      <c r="C27" t="s">
        <v>71</v>
      </c>
      <c r="D27" s="12">
        <v>0.357</v>
      </c>
      <c r="E27" t="s">
        <v>42</v>
      </c>
      <c r="F27" t="s">
        <v>41</v>
      </c>
    </row>
    <row r="28">
      <c r="A28">
        <v>1</v>
      </c>
      <c r="B28" t="s">
        <v>86</v>
      </c>
      <c r="C28" t="s">
        <v>71</v>
      </c>
      <c r="D28" s="12">
        <v>1</v>
      </c>
      <c r="E28" t="s">
        <v>42</v>
      </c>
      <c r="F28" t="s">
        <v>56</v>
      </c>
    </row>
    <row r="29">
      <c r="A29">
        <v>1</v>
      </c>
      <c r="B29" t="s">
        <v>87</v>
      </c>
      <c r="C29" t="s">
        <v>62</v>
      </c>
      <c r="D29" s="12">
        <v>5</v>
      </c>
      <c r="E29" t="s">
        <v>26</v>
      </c>
      <c r="F29" t="s">
        <v>83</v>
      </c>
    </row>
    <row r="30">
      <c r="A30">
        <v>2</v>
      </c>
      <c r="B30" t="s">
        <v>88</v>
      </c>
      <c r="C30" t="s">
        <v>71</v>
      </c>
      <c r="D30" s="12">
        <v>5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