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<sst xmlns="http://schemas.openxmlformats.org/spreadsheetml/2006/main" count="73" uniqueCount="73">
  <si>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</si>
  <si>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</si>
  <si>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Suprêmes de canetons caramélisés au miel dacacia et aux épices</t>
  </si>
  <si>
    <t>Code</t>
  </si>
  <si>
    <t>VO_SUPR_CANE_CAR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</si>
  <si>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</si>
  <si>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</si>
  <si>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</si>
  <si>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</si>
  <si>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</si>
  <si>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</si>
  <si>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</si>
  <si>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</si>
  <si>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</si>
  <si>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</si>
  <si>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</si>
  <si>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</si>
  <si>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</si>
  <si>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</si>
  <si>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</si>
  <si>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</si>
  <si>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</si>
  <si>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</si>
  <si>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</si>
  <si>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</si>
  <si>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</si>
  <si>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</si>
  <si>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</si>
  <si>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</si>
  <si>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</si>
  <si>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</si>
  <si>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</si>
  <si>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</si>
  <si>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</si>
  <si>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</si>
  <si>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</si>
  <si>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MIEL-ACACIA</t>
  </si>
  <si>
    <t>Miel d'acacia liquide</t>
  </si>
  <si>
    <t>Miels et produits de la ruche</t>
  </si>
  <si>
    <t>RNM1040156</t>
  </si>
  <si>
    <t>CANARD (magret) France standard</t>
  </si>
  <si>
    <t>Volailles</t>
  </si>
  <si>
    <t>Total</t>
  </si>
  <si>
    <t>Niveau</t>
  </si>
  <si>
    <t>Composant</t>
  </si>
  <si>
    <t>Type</t>
  </si>
  <si>
    <t>Quantité (pour 1 pc)</t>
  </si>
  <si>
    <t>recette</t>
  </si>
  <si>
    <t>Plats volailles</t>
  </si>
  <si>
    <t xml:space="preserve">    ↳ CANARD (magret) France standard</t>
  </si>
  <si>
    <t>matiere</t>
  </si>
  <si>
    <t xml:space="preserve">    ↳ Miel d'acacia liquide</t>
  </si>
  <si>
    <t xml:space="preserve">    ↳ BEURRE</t>
  </si>
  <si>
    <t>Recette</t>
  </si>
  <si>
    <t>#</t>
  </si>
  <si>
    <t>Verbe</t>
  </si>
  <si>
    <t>Étape</t>
  </si>
  <si>
    <t>Précision technique</t>
  </si>
  <si>
    <t>Durée</t>
  </si>
  <si>
    <t>METTRE EN PLACE</t>
  </si>
  <si>
    <t>13 min (cuisson)</t>
  </si>
  <si>
    <t>MARQUER</t>
  </si>
  <si>
    <t>15 min (prepa)</t>
  </si>
  <si>
    <t>SAUTER</t>
  </si>
  <si>
    <t>10 min (cuisson)</t>
  </si>
  <si>
    <t>DRESSER</t>
  </si>
  <si>
    <t>Fiche technique — Suprêmes de canetons caramélisés au miel dacacia et aux épices</t>
  </si>
  <si>
    <t>Suprêmes de canetons caramélisés au miel dacacia et aux épices  VO_SUPR_CANE_CAR</t>
  </si>
  <si>
    <t>1.</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</si>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</sst>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26.919514</v>
      </c>
    </row>
    <row r="12">
      <c r="A12" t="s" s="3">
        <v>17</v>
      </c>
      <c r="B12" s="4">
        <v>26.919514</v>
      </c>
    </row>
    <row r="13">
      <c r="A13"/>
      <c r="B13"/>
    </row>
    <row r="14">
      <c r="A14" t="s" s="5">
        <v>18</v>
      </c>
      <c r="B14" t="s" s="5">
        <v>15</v>
      </c>
    </row>
    <row r="15">
      <c r="A15" t="s" s="5">
        <v>19</v>
      </c>
      <c r="B15" s="6">
        <v>26.919514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v>
      </c>
      <c r="E7" s="11">
        <f>D7*$B$2</f>
        <v>0.01</v>
      </c>
      <c r="F7" t="s">
        <v>35</v>
      </c>
      <c r="G7" s="4">
        <f>E7*3.9514</f>
        <v>0.039514</v>
      </c>
    </row>
    <row r="8">
      <c r="A8" t="s">
        <v>36</v>
      </c>
      <c r="B8" t="s">
        <v>37</v>
      </c>
      <c r="C8" t="s">
        <v>38</v>
      </c>
      <c r="D8" s="9">
        <v>0.16</v>
      </c>
      <c r="E8" s="11">
        <f>D8*$B$2</f>
        <v>0.16</v>
      </c>
      <c r="F8" t="s">
        <v>35</v>
      </c>
      <c r="G8" s="4">
        <f>E8*8.5</f>
        <v>1.36</v>
      </c>
    </row>
    <row r="9">
      <c r="A9" t="s">
        <v>39</v>
      </c>
      <c r="B9" t="s">
        <v>40</v>
      </c>
      <c r="C9" t="s">
        <v>41</v>
      </c>
      <c r="D9" s="9">
        <v>1.76</v>
      </c>
      <c r="E9" s="11">
        <f>D9*$B$2</f>
        <v>1.76</v>
      </c>
      <c r="F9" t="s">
        <v>35</v>
      </c>
      <c r="G9" s="4">
        <f>E9*14.5</f>
        <v>25.52</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30</v>
      </c>
      <c r="F1" t="s" s="2">
        <v>5</v>
      </c>
    </row>
    <row r="2">
      <c r="A2">
        <v>0</v>
      </c>
      <c r="B2" t="s">
        <v>2</v>
      </c>
      <c r="C2" t="s">
        <v>47</v>
      </c>
      <c r="D2" s="11">
        <v>1</v>
      </c>
      <c r="E2" t="s">
        <v>25</v>
      </c>
      <c r="F2" t="s">
        <v>48</v>
      </c>
    </row>
    <row r="3">
      <c r="A3">
        <v>1</v>
      </c>
      <c r="B3" t="s">
        <v>49</v>
      </c>
      <c r="C3" t="s">
        <v>50</v>
      </c>
      <c r="D3" s="11">
        <v>1.76</v>
      </c>
      <c r="E3" t="s">
        <v>35</v>
      </c>
      <c r="F3" t="s">
        <v>41</v>
      </c>
    </row>
    <row r="4">
      <c r="A4">
        <v>1</v>
      </c>
      <c r="B4" t="s">
        <v>51</v>
      </c>
      <c r="C4" t="s">
        <v>50</v>
      </c>
      <c r="D4" s="11">
        <v>0.16</v>
      </c>
      <c r="E4" t="s">
        <v>35</v>
      </c>
      <c r="F4" t="s">
        <v>38</v>
      </c>
    </row>
    <row r="5">
      <c r="A5">
        <v>1</v>
      </c>
      <c r="B5" t="s">
        <v>52</v>
      </c>
      <c r="C5" t="s">
        <v>50</v>
      </c>
      <c r="D5" s="11">
        <v>0.01</v>
      </c>
      <c r="E5" t="s">
        <v>35</v>
      </c>
      <c r="F5"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t="s">
        <v>59</v>
      </c>
      <c r="D2" t="inlineStr" s="14">
        <is>
          <t>Mettre en place le poste de travail - 5 min  Denrées, matériels de préparation, de cuisson et de dressage. Habiller et détailler chaque poulet en huit morceaux ­20 min (voir p. 237 et 246)</t>
        </is>
      </c>
      <c r="E2" t="s" s="14"/>
      <c r="F2" t="s">
        <v>60</v>
      </c>
    </row>
    <row r="3">
      <c r="A3" t="s">
        <v>2</v>
      </c>
      <c r="B3">
        <v>3</v>
      </c>
      <c r="C3" t="s">
        <v>61</v>
      </c>
      <c r="D3" t="inlineStr" s="14">
        <is>
          <t>Marquer un fond blanc de volaille corsé avec les carcasses et les abattis - 15 min Préparer la garniture - 15 min Monder, épépiner et concasser les tomates. Eplucher, laver, dégermer les gousses dail. Eplucher, laver et ciseler finement les oignons.</t>
        </is>
      </c>
      <c r="E3" t="s" s="14"/>
      <c r="F3" t="s">
        <v>62</v>
      </c>
    </row>
    <row r="4">
      <c r="A4" t="s">
        <v>2</v>
      </c>
      <c r="B4">
        <v>4</v>
      </c>
      <c r="C4" t="s">
        <v>63</v>
      </c>
      <c r="D4" t="inlineStr" s="14">
        <is>
          <t>Sauter les suprêmes de canetons Les assaisonner et les cuire aux 3/4 sur la peau. Les retourner et les badigeonner avec le caramel épicé à laide dun pinceau. Terminer la cuisson des suprêmes au four ou sous la salamandre afin dobtenir une belle coloration brillante.</t>
        </is>
      </c>
      <c r="E4" t="s" s="14"/>
      <c r="F4"/>
    </row>
    <row r="5">
      <c r="A5" t="s">
        <v>2</v>
      </c>
      <c r="B5">
        <v>5</v>
      </c>
      <c r="C5"/>
      <c r="D5" t="inlineStr" s="14">
        <is>
          <t>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t>
        </is>
      </c>
      <c r="E5" t="s" s="14"/>
      <c r="F5" t="s">
        <v>64</v>
      </c>
    </row>
    <row r="6">
      <c r="A6" t="s">
        <v>2</v>
      </c>
      <c r="B6">
        <v>6</v>
      </c>
      <c r="C6" t="s">
        <v>65</v>
      </c>
      <c r="D6" t="inlineStr" s="14">
        <is>
          <t>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66</v>
      </c>
      <c r="B1"/>
      <c r="C1"/>
      <c r="D1"/>
    </row>
    <row r="2">
      <c r="A2" t="str" s="15">
        <f>"VO_SUPR_CANE_CAR · CUI.PLATS_VOLAILLES · référence : "&amp;Besoins!B3&amp;" "&amp;Besoins!C3&amp;" · multiplicateur réglable sur la feuille ""Besoins"""</f>
        <v>VO_SUPR_CANE_CAR · CUI.PLATS_VOLAILLES · référence : 1 pc · multiplicateur réglable sur la feuille </v>
      </c>
      <c r="B2"/>
      <c r="C2"/>
      <c r="D2"/>
    </row>
    <row r="3">
      <c r="A3"/>
      <c r="B3"/>
      <c r="C3"/>
      <c r="D3"/>
    </row>
    <row r="4">
      <c r="A4" t="s" s="16">
        <v>67</v>
      </c>
      <c r="B4"/>
      <c r="C4"/>
      <c r="D4"/>
    </row>
    <row r="5">
      <c r="A5" t="s" s="17">
        <v>68</v>
      </c>
      <c r="B5" t="str" s="14">
        <f>"[METTRE EN PLACE] "&amp;Procedure!D2</f>
        <v>[METTRE EN PLACE] Mettre en place le poste de travail - 5 min  Denrées, matériels de préparation, de cuisson et de dressage. Habiller et détailler chaque poulet en huit morceaux ­20 min (voir p. 237 et 246)</v>
      </c>
      <c r="C5"/>
      <c r="D5"/>
    </row>
    <row r="6">
      <c r="A6" t="s" s="17">
        <v>69</v>
      </c>
      <c r="B6" t="str" s="14">
        <f>"[MARQUER] "&amp;Procedure!D3</f>
        <v>[MARQUER] Marquer un fond blanc de volaille corsé avec les carcasses et les abattis - 15 min Préparer la garniture - 15 min Monder, épépiner et concasser les tomates. Eplucher, laver, dégermer les gousses dail. Eplucher, laver et ciseler finement les oignons.</v>
      </c>
      <c r="C6"/>
      <c r="D6"/>
    </row>
    <row r="7">
      <c r="A7" t="s" s="17">
        <v>70</v>
      </c>
      <c r="B7" t="str" s="14">
        <f>"[SAUTER] "&amp;Procedure!D4</f>
        <v>[SAUTER] Sauter les suprêmes de canetons Les assaisonner et les cuire aux 3/4 sur la peau. Les retourner et les badigeonner avec le caramel épicé à laide dun pinceau. Terminer la cuisson des suprêmes au four ou sous la salamandre afin dobtenir une belle coloration brillante.</v>
      </c>
      <c r="C7"/>
      <c r="D7"/>
    </row>
    <row r="8">
      <c r="A8" t="s" s="17">
        <v>71</v>
      </c>
      <c r="B8" t="str" s="14">
        <f>Procedure!D5</f>
        <v>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v>
      </c>
      <c r="C8"/>
      <c r="D8"/>
    </row>
    <row r="9">
      <c r="A9" t="s" s="17">
        <v>72</v>
      </c>
      <c r="B9" t="str" s="14">
        <f>"[DRESSER] "&amp;Procedure!D6</f>
        <v>[DRESSER] 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2026-08-01T00:00:50Z</dcterms:created>
  <dc:title>Suprêmes de canetons caramélisé</dc:title>
  <dc:subject/>
  <dc:creator>CUIS.web</dc:creator>
  <cp:lastModifiedBy/>
  <cp:keywords/>
  <dc:description>Export automatique — moteur récursif d'origine : Bernard Vandendaele</dc:description>
  <cp:category/>
  <dc:language>en-US</dc:language>
  <dcterms:modified xsi:type="dcterms:W3CDTF">2026-08-01T00:00:50Z</dcterms:modified>
  <cp:revision>1</cp:revision>
</cp:coreProperties>
</file>