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poêlé niçoise" sheetId="1" r:id="rId1"/>
  </sheets>
</workbook>
</file>

<file path=xl/sharedStrings.xml><?xml version="1.0" encoding="utf-8"?>
<sst xmlns="http://schemas.openxmlformats.org/spreadsheetml/2006/main" count="36" uniqueCount="36">
  <si>
    <t>Poulet poêlé niçoise</t>
  </si>
  <si>
    <t>Annotations</t>
  </si>
  <si>
    <t>Quantité souhaitée</t>
  </si>
  <si>
    <t>pc</t>
  </si>
  <si>
    <t>référence : 1 pc</t>
  </si>
  <si>
    <t>Poulet poêlé niçoise  VO_POUL_POL_NIOI</t>
  </si>
  <si>
    <t>Ingrédients</t>
  </si>
  <si>
    <t xml:space="preserve">    lapin réfrigéré CUISSES</t>
  </si>
  <si>
    <t>kg</t>
  </si>
  <si>
    <t xml:space="preserve">    PORC (bardière) avec couenne France</t>
  </si>
  <si>
    <t xml:space="preserve">    BEURRE</t>
  </si>
  <si>
    <t xml:space="preserve">    ail haché</t>
  </si>
  <si>
    <t xml:space="preserve">    OEUF (P) (conv.)</t>
  </si>
  <si>
    <t xml:space="preserve">    Crème liquide entière 35% MG UHT</t>
  </si>
  <si>
    <t>lt</t>
  </si>
  <si>
    <t xml:space="preserve">    poivrons jaunes et rouges grillés marinés</t>
  </si>
  <si>
    <t xml:space="preserve">    poivrons  rouges - jaunes et verts cubes</t>
  </si>
  <si>
    <t xml:space="preserve">    carottes râpées</t>
  </si>
  <si>
    <t xml:space="preserve">    oignons émincés</t>
  </si>
  <si>
    <t xml:space="preserve">    fromage blanc 20% MG sucré</t>
  </si>
  <si>
    <t xml:space="preserve">    CÉLERI-RAVE France</t>
  </si>
  <si>
    <t xml:space="preserve">    tomates cubes</t>
  </si>
  <si>
    <t xml:space="preserve">    bouquet garni arôme</t>
  </si>
  <si>
    <t xml:space="preserve">    CHANTERELLE grise France plateau</t>
  </si>
  <si>
    <t xml:space="preserve">    Cèpes déshydratés</t>
  </si>
  <si>
    <t xml:space="preserve">    TROMPETTE DE LA MORT France plateau</t>
  </si>
  <si>
    <t xml:space="preserve">    échalote</t>
  </si>
  <si>
    <t xml:space="preserve">    porto rouge</t>
  </si>
  <si>
    <t>1.</t>
  </si>
  <si>
    <t>[METTRE EN PLACE] Mettre en place le poste de travail - 5 min  Denrées, matériels de préparation, de cuisson et de dressage.</t>
  </si>
  <si>
    <t>2.</t>
  </si>
  <si>
    <t>3.</t>
  </si>
  <si>
    <t>4.</t>
  </si>
  <si>
    <t>6.</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</si>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</sst>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B2*1.6</f>
        <v>1.6</v>
      </c>
      <c r="D6" t="s">
        <v>8</v>
      </c>
      <c r="E6" t="s" s="8"/>
    </row>
    <row r="7">
      <c r="A7"/>
      <c r="B7" t="s">
        <v>9</v>
      </c>
      <c r="C7" s="10">
        <f>B2*0.2</f>
        <v>0.2</v>
      </c>
      <c r="D7" t="s">
        <v>8</v>
      </c>
      <c r="E7" t="s" s="8"/>
    </row>
    <row r="8">
      <c r="A8"/>
      <c r="B8" t="s">
        <v>10</v>
      </c>
      <c r="C8" s="10">
        <f>B2*0.04</f>
        <v>0.04</v>
      </c>
      <c r="D8" t="s">
        <v>8</v>
      </c>
      <c r="E8" t="s" s="8"/>
    </row>
    <row r="9">
      <c r="A9"/>
      <c r="B9" t="s">
        <v>11</v>
      </c>
      <c r="C9" s="10">
        <f>B2*0.25</f>
        <v>0.25</v>
      </c>
      <c r="D9" t="s">
        <v>8</v>
      </c>
      <c r="E9" t="s" s="8"/>
    </row>
    <row r="10">
      <c r="A10"/>
      <c r="B10" t="s">
        <v>12</v>
      </c>
      <c r="C10" s="10">
        <f>B2*1</f>
        <v>1</v>
      </c>
      <c r="D10" t="s">
        <v>3</v>
      </c>
      <c r="E10" t="s" s="8"/>
    </row>
    <row r="11">
      <c r="A11"/>
      <c r="B11" t="s">
        <v>13</v>
      </c>
      <c r="C11" s="10">
        <f>B2*0.2</f>
        <v>0.2</v>
      </c>
      <c r="D11" t="s">
        <v>14</v>
      </c>
      <c r="E11" t="s" s="8"/>
    </row>
    <row r="12">
      <c r="A12"/>
      <c r="B12" t="s">
        <v>15</v>
      </c>
      <c r="C12" s="10">
        <f>B2*0.1</f>
        <v>0.1</v>
      </c>
      <c r="D12" t="s">
        <v>8</v>
      </c>
      <c r="E12" t="s" s="8"/>
    </row>
    <row r="13">
      <c r="A13"/>
      <c r="B13" t="s">
        <v>16</v>
      </c>
      <c r="C13" s="10">
        <f>B2*0.1</f>
        <v>0.1</v>
      </c>
      <c r="D13" t="s">
        <v>8</v>
      </c>
      <c r="E13" t="s" s="8"/>
    </row>
    <row r="14">
      <c r="A14"/>
      <c r="B14" t="s">
        <v>17</v>
      </c>
      <c r="C14" s="10">
        <f>B2*0.1</f>
        <v>0.1</v>
      </c>
      <c r="D14" t="s">
        <v>8</v>
      </c>
      <c r="E14" t="s" s="8"/>
    </row>
    <row r="15">
      <c r="A15"/>
      <c r="B15" t="s">
        <v>18</v>
      </c>
      <c r="C15" s="10">
        <f>B2*0.1</f>
        <v>0.1</v>
      </c>
      <c r="D15" t="s">
        <v>8</v>
      </c>
      <c r="E15" t="s" s="8"/>
    </row>
    <row r="16">
      <c r="A16"/>
      <c r="B16" t="s">
        <v>19</v>
      </c>
      <c r="C16" s="10">
        <f>B2*0.04</f>
        <v>0.04</v>
      </c>
      <c r="D16" t="s">
        <v>14</v>
      </c>
      <c r="E16" t="s" s="8"/>
    </row>
    <row r="17">
      <c r="A17"/>
      <c r="B17" t="s">
        <v>20</v>
      </c>
      <c r="C17" s="10">
        <f>B2*0.04</f>
        <v>0.04</v>
      </c>
      <c r="D17" t="s">
        <v>8</v>
      </c>
      <c r="E17" t="s" s="8"/>
    </row>
    <row r="18">
      <c r="A18"/>
      <c r="B18" t="s">
        <v>21</v>
      </c>
      <c r="C18" s="10">
        <f>B2*0.1</f>
        <v>0.1</v>
      </c>
      <c r="D18" t="s">
        <v>8</v>
      </c>
      <c r="E18" t="s" s="8"/>
    </row>
    <row r="19">
      <c r="A19"/>
      <c r="B19" t="s">
        <v>22</v>
      </c>
      <c r="C19" s="10">
        <f>B2*1</f>
        <v>1</v>
      </c>
      <c r="D19" t="s">
        <v>3</v>
      </c>
      <c r="E19" t="s" s="8"/>
    </row>
    <row r="20">
      <c r="A20"/>
      <c r="B20" t="s">
        <v>23</v>
      </c>
      <c r="C20" s="10">
        <f>B2*0.4</f>
        <v>0.4</v>
      </c>
      <c r="D20" t="s">
        <v>8</v>
      </c>
      <c r="E20" t="s" s="8"/>
    </row>
    <row r="21">
      <c r="A21"/>
      <c r="B21" t="s">
        <v>24</v>
      </c>
      <c r="C21" s="10">
        <f>B2*0.2</f>
        <v>0.2</v>
      </c>
      <c r="D21" t="s">
        <v>8</v>
      </c>
      <c r="E21" t="s" s="8"/>
    </row>
    <row r="22">
      <c r="A22"/>
      <c r="B22" t="s">
        <v>25</v>
      </c>
      <c r="C22" s="10">
        <f>B2*0.1</f>
        <v>0.1</v>
      </c>
      <c r="D22" t="s">
        <v>8</v>
      </c>
      <c r="E22" t="s" s="8"/>
    </row>
    <row r="23">
      <c r="A23"/>
      <c r="B23" t="s">
        <v>26</v>
      </c>
      <c r="C23" s="10">
        <f>B2*0.02</f>
        <v>0.02</v>
      </c>
      <c r="D23" t="s">
        <v>8</v>
      </c>
      <c r="E23" t="s" s="8"/>
    </row>
    <row r="24">
      <c r="A24"/>
      <c r="B24" t="s">
        <v>27</v>
      </c>
      <c r="C24" s="10">
        <f>B2*0.04</f>
        <v>0.04</v>
      </c>
      <c r="D24" t="s">
        <v>14</v>
      </c>
      <c r="E24" t="s" s="8"/>
    </row>
    <row r="25">
      <c r="A25"/>
      <c r="B25"/>
      <c r="C25"/>
      <c r="D25"/>
      <c r="E25" t="s" s="8"/>
    </row>
    <row r="26">
      <c r="A26" t="s" s="11">
        <v>28</v>
      </c>
      <c r="B26" t="s" s="12">
        <v>29</v>
      </c>
      <c r="C26"/>
      <c r="D26"/>
      <c r="E26" t="s" s="8"/>
    </row>
    <row r="27">
      <c r="A27" t="s" s="11">
        <v>30</v>
      </c>
      <c r="B27" t="inlineStr" s="12">
        <is>
          <t>[DÉSOSSER] Désosser les râbles - 20 min Les dégraisser. Enlever les rognons, les parer et les réserver (ils peuvent être replacés à lintérieur de la farce). Désosser en prenant soin de ne pas séparer les filets. Raccourcir les panoufles. Les réserver en enceinte réfrigérée.</t>
        </is>
      </c>
      <c r="C27"/>
      <c r="D27"/>
      <c r="E27" t="s" s="8"/>
    </row>
    <row r="28">
      <c r="A28"/>
      <c r="B28" t="s">
        <v>7</v>
      </c>
      <c r="C28" s="10">
        <f>B2*1.6</f>
        <v>1.6</v>
      </c>
      <c r="D28" t="s">
        <v>8</v>
      </c>
      <c r="E28" t="s" s="8"/>
    </row>
    <row r="29">
      <c r="A29"/>
      <c r="B29" t="s">
        <v>11</v>
      </c>
      <c r="C29" s="10">
        <f>B2*0.25</f>
        <v>0.25</v>
      </c>
      <c r="D29" t="s">
        <v>8</v>
      </c>
      <c r="E29" t="s" s="8"/>
    </row>
    <row r="30">
      <c r="A30"/>
      <c r="B30" t="s">
        <v>12</v>
      </c>
      <c r="C30" s="10">
        <f>B2*1</f>
        <v>1</v>
      </c>
      <c r="D30" t="s">
        <v>3</v>
      </c>
      <c r="E30" t="s" s="8"/>
    </row>
    <row r="31">
      <c r="A31"/>
      <c r="B31" t="s">
        <v>13</v>
      </c>
      <c r="C31" s="10">
        <f>B2*0.2</f>
        <v>0.2</v>
      </c>
      <c r="D31" t="s">
        <v>14</v>
      </c>
      <c r="E31" t="s" s="8"/>
    </row>
    <row r="32">
      <c r="A32"/>
      <c r="B32" t="s">
        <v>19</v>
      </c>
      <c r="C32" s="10">
        <f>B2*0.04</f>
        <v>0.04</v>
      </c>
      <c r="D32" t="s">
        <v>14</v>
      </c>
      <c r="E32" t="s" s="8"/>
    </row>
    <row r="33">
      <c r="A33"/>
      <c r="B33" t="s">
        <v>20</v>
      </c>
      <c r="C33" s="10">
        <f>B2*0.04</f>
        <v>0.04</v>
      </c>
      <c r="D33" t="s">
        <v>8</v>
      </c>
      <c r="E33" t="s" s="8"/>
    </row>
    <row r="34">
      <c r="A34"/>
      <c r="B34" t="s">
        <v>21</v>
      </c>
      <c r="C34" s="10">
        <f>B2*0.1</f>
        <v>0.1</v>
      </c>
      <c r="D34" t="s">
        <v>8</v>
      </c>
      <c r="E34" t="s" s="8"/>
    </row>
    <row r="35">
      <c r="A35"/>
      <c r="B35" t="s">
        <v>23</v>
      </c>
      <c r="C35" s="10">
        <f>B2*0.4</f>
        <v>0.4</v>
      </c>
      <c r="D35" t="s">
        <v>8</v>
      </c>
      <c r="E35" t="s" s="8"/>
    </row>
    <row r="36">
      <c r="A36"/>
      <c r="B36" t="s">
        <v>24</v>
      </c>
      <c r="C36" s="10">
        <f>B2*0.2</f>
        <v>0.2</v>
      </c>
      <c r="D36" t="s">
        <v>8</v>
      </c>
      <c r="E36" t="s" s="8"/>
    </row>
    <row r="37">
      <c r="A37"/>
      <c r="B37" t="s">
        <v>25</v>
      </c>
      <c r="C37" s="10">
        <f>B2*0.1</f>
        <v>0.1</v>
      </c>
      <c r="D37" t="s">
        <v>8</v>
      </c>
      <c r="E37" t="s" s="8"/>
    </row>
    <row r="38">
      <c r="A38"/>
      <c r="B38" t="s">
        <v>26</v>
      </c>
      <c r="C38" s="10">
        <f>B2*0.02</f>
        <v>0.02</v>
      </c>
      <c r="D38" t="s">
        <v>8</v>
      </c>
      <c r="E38" t="s" s="8"/>
    </row>
    <row r="39">
      <c r="A39"/>
      <c r="B39" t="s">
        <v>27</v>
      </c>
      <c r="C39" s="10">
        <f>B2*0.04</f>
        <v>0.04</v>
      </c>
      <c r="D39" t="s">
        <v>14</v>
      </c>
      <c r="E39" t="s" s="8"/>
    </row>
    <row r="40">
      <c r="A40" t="s" s="11">
        <v>31</v>
      </c>
      <c r="B40" t="inlineStr" s="12">
        <is>
          <t>[MONDER] Monder les poivrons - 5 min Les griller, enlever la peau et les tailler en lanières très régulières de 4 mm de section. Les blanchir fortement, les rafraîchir et les égoutter.</t>
        </is>
      </c>
      <c r="C40"/>
      <c r="D40"/>
      <c r="E40" t="s" s="8"/>
    </row>
    <row r="41">
      <c r="A41"/>
      <c r="B41" t="s">
        <v>15</v>
      </c>
      <c r="C41" s="10">
        <f>B2*0.1</f>
        <v>0.1</v>
      </c>
      <c r="D41" t="s">
        <v>8</v>
      </c>
      <c r="E41" t="s" s="8"/>
    </row>
    <row r="42">
      <c r="A42"/>
      <c r="B42" t="s">
        <v>16</v>
      </c>
      <c r="C42" s="10">
        <f>B2*0.1</f>
        <v>0.1</v>
      </c>
      <c r="D42" t="s">
        <v>8</v>
      </c>
      <c r="E42" t="s" s="8"/>
    </row>
    <row r="43">
      <c r="A43" t="s" s="11">
        <v>32</v>
      </c>
      <c r="B43" t="inlineStr" s="12">
        <is>
          <t>[RÉALISER]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C43"/>
      <c r="D43"/>
      <c r="E43" t="s" s="8"/>
    </row>
    <row r="44">
      <c r="A44"/>
      <c r="B44" t="s">
        <v>9</v>
      </c>
      <c r="C44" s="10">
        <f>B2*0.2</f>
        <v>0.2</v>
      </c>
      <c r="D44" t="s">
        <v>8</v>
      </c>
      <c r="E44" t="s" s="8"/>
    </row>
    <row r="45">
      <c r="A45" t="s" s="11">
        <v>33</v>
      </c>
      <c r="B45" t="inlineStr" s="12">
        <is>
          <t>[ÉPLUCHER]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C45"/>
      <c r="D45"/>
      <c r="E45" t="s" s="8"/>
    </row>
    <row r="46">
      <c r="A46"/>
      <c r="B46" t="s">
        <v>10</v>
      </c>
      <c r="C46" s="10">
        <f>B2*0.04</f>
        <v>0.04</v>
      </c>
      <c r="D46" t="s">
        <v>8</v>
      </c>
      <c r="E46" t="s" s="8"/>
    </row>
    <row r="47">
      <c r="A47"/>
      <c r="B47" t="s">
        <v>17</v>
      </c>
      <c r="C47" s="10">
        <f>B2*0.1</f>
        <v>0.1</v>
      </c>
      <c r="D47" t="s">
        <v>8</v>
      </c>
      <c r="E47" t="s" s="8"/>
    </row>
    <row r="48">
      <c r="A48"/>
      <c r="B48" t="s">
        <v>18</v>
      </c>
      <c r="C48" s="10">
        <f>B2*0.1</f>
        <v>0.1</v>
      </c>
      <c r="D48" t="s">
        <v>8</v>
      </c>
      <c r="E48" t="s" s="8"/>
    </row>
    <row r="49">
      <c r="A49"/>
      <c r="B49" t="s">
        <v>22</v>
      </c>
      <c r="C49" s="10">
        <f>B2*1</f>
        <v>1</v>
      </c>
      <c r="D49" t="s">
        <v>3</v>
      </c>
      <c r="E49" t="s" s="8"/>
    </row>
    <row r="50">
      <c r="A50" t="s" s="11">
        <v>34</v>
      </c>
      <c r="B50" t="inlineStr" s="12">
        <is>
          <t>[MARQUER]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C50"/>
      <c r="D50"/>
      <c r="E50" t="s" s="8"/>
    </row>
    <row r="51">
      <c r="A51" t="s" s="13">
        <v>35</v>
      </c>
      <c r="B51"/>
      <c r="C51"/>
      <c r="D51"/>
      <c r="E51" t="s" s="8"/>
    </row>
  </sheetData>
  <sheetProtection sheet="1"/>
  <mergeCells count="9">
    <mergeCell ref="A1:D1"/>
    <mergeCell ref="A4:D4"/>
    <mergeCell ref="B26:D26"/>
    <mergeCell ref="B27:D27"/>
    <mergeCell ref="B40:D40"/>
    <mergeCell ref="B43:D43"/>
    <mergeCell ref="B45:D45"/>
    <mergeCell ref="B50:D50"/>
    <mergeCell ref="A51:D5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2026-09-15T11:10:19Z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2026-09-15T11:10:19Z</dcterms:modified>
  <cp:revision>1</cp:revision>
</cp:coreProperties>
</file>