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les meunière Murat" sheetId="1" r:id="rId1"/>
  </sheets>
</workbook>
</file>

<file path=xl/sharedStrings.xml><?xml version="1.0" encoding="utf-8"?>
<sst xmlns="http://schemas.openxmlformats.org/spreadsheetml/2006/main" count="31" uniqueCount="31">
  <si>
    <t>Soles meunière Murat</t>
  </si>
  <si>
    <t>Annotations</t>
  </si>
  <si>
    <t>Quantité souhaitée</t>
  </si>
  <si>
    <t>pc</t>
  </si>
  <si>
    <t>référence : 1 pc</t>
  </si>
  <si>
    <t>Soles meunière Murat  PP_SOLE_MEUN_MUR</t>
  </si>
  <si>
    <t>Ingrédients</t>
  </si>
  <si>
    <t xml:space="preserve">    FARINE (000)</t>
  </si>
  <si>
    <t>kg</t>
  </si>
  <si>
    <t xml:space="preserve">    BEURRE</t>
  </si>
  <si>
    <t xml:space="preserve">    échalote</t>
  </si>
  <si>
    <t xml:space="preserve">    carottes râpées</t>
  </si>
  <si>
    <t xml:space="preserve">    oignons émincés</t>
  </si>
  <si>
    <t xml:space="preserve">    fromage blanc 20% MG sucré</t>
  </si>
  <si>
    <t>lt</t>
  </si>
  <si>
    <t xml:space="preserve">    bouquet garni arôme</t>
  </si>
  <si>
    <t xml:space="preserve">    Gelée de groseilles</t>
  </si>
  <si>
    <t xml:space="preserve">    noilly prat</t>
  </si>
  <si>
    <t xml:space="preserve">    Crème liquide entière 35% MG UHT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</si>
  <si>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</si>
  <si>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</si>
  <si>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</si>
  <si>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</si>
  <si>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</si>
  <si>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</si>
  <si>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[MOUILLER] Marquer le fumet de poisson en cuisson - 5 min Le mouiller à peine à hauteur des arêtes. Le passer au chinois étamine et le réduire presqu'à glace.</t>
  </si>
  <si>
    <t>6.</t>
  </si>
  <si>
    <t>[ÉTUVER] Marquer la chiffonnade d'oseille en cuisson - 5 min  L'étuver au beurre et à couvert dans une petite sauteuse.</t>
  </si>
  <si>
    <t>7.</t>
  </si>
  <si>
    <t>[SAUTER] Réaliser la sauce - 15 min Dans une petite sauteuse, faire suer au beurre les échalotes cise­lées. Déglacer avec le Noilly et le vin blanc.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</si>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</sst>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</f>
        <v>0.16</v>
      </c>
      <c r="D6" t="s">
        <v>8</v>
      </c>
      <c r="E6" t="s" s="8"/>
    </row>
    <row r="7">
      <c r="A7"/>
      <c r="B7" t="s">
        <v>9</v>
      </c>
      <c r="C7" s="10">
        <f>B2*0.06</f>
        <v>0.06</v>
      </c>
      <c r="D7" t="s">
        <v>8</v>
      </c>
      <c r="E7" t="s" s="8"/>
    </row>
    <row r="8">
      <c r="A8"/>
      <c r="B8" t="s">
        <v>10</v>
      </c>
      <c r="C8" s="10">
        <f>B2*0.04</f>
        <v>0.04</v>
      </c>
      <c r="D8" t="s">
        <v>8</v>
      </c>
      <c r="E8" t="s" s="8"/>
    </row>
    <row r="9">
      <c r="A9"/>
      <c r="B9" t="s">
        <v>11</v>
      </c>
      <c r="C9" s="10">
        <f>B2*0.08</f>
        <v>0.08</v>
      </c>
      <c r="D9" t="s">
        <v>8</v>
      </c>
      <c r="E9" t="s" s="8"/>
    </row>
    <row r="10">
      <c r="A10"/>
      <c r="B10" t="s">
        <v>12</v>
      </c>
      <c r="C10" s="10">
        <f>B2*0.08</f>
        <v>0.08</v>
      </c>
      <c r="D10" t="s">
        <v>8</v>
      </c>
      <c r="E10" t="s" s="8"/>
    </row>
    <row r="11">
      <c r="A11"/>
      <c r="B11" t="s">
        <v>13</v>
      </c>
      <c r="C11" s="10">
        <f>B2*0.1</f>
        <v>0.1</v>
      </c>
      <c r="D11" t="s">
        <v>14</v>
      </c>
      <c r="E11" t="s" s="8"/>
    </row>
    <row r="12">
      <c r="A12"/>
      <c r="B12" t="s">
        <v>15</v>
      </c>
      <c r="C12" s="10">
        <f>B2*1</f>
        <v>1</v>
      </c>
      <c r="D12" t="s">
        <v>3</v>
      </c>
      <c r="E12" t="s" s="8"/>
    </row>
    <row r="13">
      <c r="A13"/>
      <c r="B13" t="s">
        <v>16</v>
      </c>
      <c r="C13" s="10">
        <f>B2*0.05</f>
        <v>0.05</v>
      </c>
      <c r="D13" t="s">
        <v>8</v>
      </c>
      <c r="E13" t="s" s="8"/>
    </row>
    <row r="14">
      <c r="A14"/>
      <c r="B14" t="s">
        <v>17</v>
      </c>
      <c r="C14" s="10">
        <f>B2*0.05</f>
        <v>0.05</v>
      </c>
      <c r="D14" t="s">
        <v>14</v>
      </c>
      <c r="E14" t="s" s="8"/>
    </row>
    <row r="15">
      <c r="A15"/>
      <c r="B15" t="s">
        <v>18</v>
      </c>
      <c r="C15" s="10">
        <f>B2*0.1</f>
        <v>0.1</v>
      </c>
      <c r="D15" t="s">
        <v>14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[HABILLER] 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C18"/>
      <c r="D18"/>
      <c r="E18" t="s" s="8"/>
    </row>
    <row r="19">
      <c r="A19"/>
      <c r="B19" t="s">
        <v>7</v>
      </c>
      <c r="C19" s="10">
        <f>B2*0.16</f>
        <v>0.16</v>
      </c>
      <c r="D19" t="s">
        <v>8</v>
      </c>
      <c r="E19" t="s" s="8"/>
    </row>
    <row r="20">
      <c r="A20"/>
      <c r="B20" t="s">
        <v>11</v>
      </c>
      <c r="C20" s="10">
        <f>B2*0.08</f>
        <v>0.08</v>
      </c>
      <c r="D20" t="s">
        <v>8</v>
      </c>
      <c r="E20" t="s" s="8"/>
    </row>
    <row r="21">
      <c r="A21"/>
      <c r="B21" t="s">
        <v>12</v>
      </c>
      <c r="C21" s="10">
        <f>B2*0.08</f>
        <v>0.08</v>
      </c>
      <c r="D21" t="s">
        <v>8</v>
      </c>
      <c r="E21" t="s" s="8"/>
    </row>
    <row r="22">
      <c r="A22"/>
      <c r="B22" t="s">
        <v>13</v>
      </c>
      <c r="C22" s="10">
        <f>B2*0.1</f>
        <v>0.1</v>
      </c>
      <c r="D22" t="s">
        <v>14</v>
      </c>
      <c r="E22" t="s" s="8"/>
    </row>
    <row r="23">
      <c r="A23"/>
      <c r="B23" t="s">
        <v>16</v>
      </c>
      <c r="C23" s="10">
        <f>B2*0.05</f>
        <v>0.05</v>
      </c>
      <c r="D23" t="s">
        <v>8</v>
      </c>
      <c r="E23" t="s" s="8"/>
    </row>
    <row r="24">
      <c r="A24"/>
      <c r="B24" t="s">
        <v>18</v>
      </c>
      <c r="C24" s="10">
        <f>B2*0.1</f>
        <v>0.1</v>
      </c>
      <c r="D24" t="s">
        <v>14</v>
      </c>
      <c r="E24" t="s" s="8"/>
    </row>
    <row r="25">
      <c r="A25" t="s" s="11">
        <v>22</v>
      </c>
      <c r="B25" t="inlineStr" s="12">
        <is>
          <t>[LEVER] Lever les filets - 20 min Lever délicatement les deux filets de chaque Saint-Pierre et prendre soin qu'ils ne se séparent pas. Concasser et faire dégorger les arêtes. Réserver les filets en enceinte réfrigérée.</t>
        </is>
      </c>
      <c r="C25"/>
      <c r="D25"/>
      <c r="E25" t="s" s="8"/>
    </row>
    <row r="26">
      <c r="A26" t="s" s="11">
        <v>23</v>
      </c>
      <c r="B26" t="inlineStr" s="12">
        <is>
          <t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C26"/>
      <c r="D26"/>
      <c r="E26" t="s" s="8"/>
    </row>
    <row r="27">
      <c r="A27"/>
      <c r="B27" t="s">
        <v>10</v>
      </c>
      <c r="C27" s="10">
        <f>B2*0.04</f>
        <v>0.04</v>
      </c>
      <c r="D27" t="s">
        <v>8</v>
      </c>
      <c r="E27" t="s" s="8"/>
    </row>
    <row r="28">
      <c r="A28"/>
      <c r="B28" t="s">
        <v>15</v>
      </c>
      <c r="C28" s="10">
        <f>B2*1</f>
        <v>1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>
        <v>9</v>
      </c>
      <c r="C31" s="10">
        <f>B2*0.06</f>
        <v>0.06</v>
      </c>
      <c r="D31" t="s">
        <v>8</v>
      </c>
      <c r="E31" t="s" s="8"/>
    </row>
    <row r="32">
      <c r="A32" t="s" s="11">
        <v>28</v>
      </c>
      <c r="B32" t="s" s="12">
        <v>29</v>
      </c>
      <c r="C32"/>
      <c r="D32"/>
      <c r="E32" t="s" s="8"/>
    </row>
    <row r="33">
      <c r="A33"/>
      <c r="B33" t="s">
        <v>17</v>
      </c>
      <c r="C33" s="10">
        <f>B2*0.05</f>
        <v>0.05</v>
      </c>
      <c r="D33" t="s">
        <v>14</v>
      </c>
      <c r="E33" t="s" s="8"/>
    </row>
    <row r="34">
      <c r="A34" t="s" s="13">
        <v>30</v>
      </c>
      <c r="B34"/>
      <c r="C34"/>
      <c r="D34"/>
      <c r="E34" t="s" s="8"/>
    </row>
  </sheetData>
  <sheetProtection sheet="1" formatRows="0" formatColumns="0"/>
  <mergeCells count="10">
    <mergeCell ref="A1:D1"/>
    <mergeCell ref="A4:D4"/>
    <mergeCell ref="B17:D17"/>
    <mergeCell ref="B18:D18"/>
    <mergeCell ref="B25:D25"/>
    <mergeCell ref="B26:D26"/>
    <mergeCell ref="B29:D29"/>
    <mergeCell ref="B30:D30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2026-10-30T14:36:04Z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2026-10-30T14:36:04Z</dcterms:modified>
  <cp:revision>1</cp:revision>
</cp:coreProperties>
</file>