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<sst xmlns="http://schemas.openxmlformats.org/spreadsheetml/2006/main" count="112" uniqueCount="112">
  <si>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</si>
  <si>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</si>
  <si>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Soles meunière Murat</t>
  </si>
  <si>
    <t>Code</t>
  </si>
  <si>
    <t>PP_SOLE_MEUN_MUR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</si>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</sst>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0.60045776</v>
      </c>
    </row>
    <row r="12">
      <c r="A12" t="s" s="3">
        <v>17</v>
      </c>
      <c r="B12" s="4">
        <v>0.60045776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0.60045776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35</v>
      </c>
      <c r="G7" s="4">
        <f>E7*0.489836</f>
        <v>0.078374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E13*2.85</f>
        <v>0.285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</f>
        <v>0</v>
      </c>
    </row>
    <row r="15">
      <c r="A15" t="s" s="12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61</v>
      </c>
      <c r="B16" t="s">
        <v>62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0.16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0.06</v>
      </c>
      <c r="E4" t="s">
        <v>35</v>
      </c>
      <c r="F4" t="s">
        <v>38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35</v>
      </c>
      <c r="F5" t="s">
        <v>60</v>
      </c>
    </row>
    <row r="6">
      <c r="A6">
        <v>1</v>
      </c>
      <c r="B6" t="s">
        <v>74</v>
      </c>
      <c r="C6" t="s">
        <v>71</v>
      </c>
      <c r="D6" s="11">
        <v>0.08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0.08</v>
      </c>
      <c r="E7" t="s">
        <v>35</v>
      </c>
      <c r="F7" t="s">
        <v>60</v>
      </c>
    </row>
    <row r="8">
      <c r="A8">
        <v>1</v>
      </c>
      <c r="B8" t="s">
        <v>76</v>
      </c>
      <c r="C8" t="s">
        <v>71</v>
      </c>
      <c r="D8" s="11">
        <v>0.1</v>
      </c>
      <c r="E8" t="s">
        <v>54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</v>
      </c>
      <c r="E9" t="s">
        <v>25</v>
      </c>
      <c r="F9" t="s">
        <v>47</v>
      </c>
    </row>
    <row r="10">
      <c r="A10">
        <v>1</v>
      </c>
      <c r="B10" t="s">
        <v>78</v>
      </c>
      <c r="C10" t="s">
        <v>71</v>
      </c>
      <c r="D10" s="11">
        <v>2</v>
      </c>
      <c r="E10" t="s">
        <v>25</v>
      </c>
      <c r="F10" t="s">
        <v>50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54</v>
      </c>
      <c r="F11" t="s">
        <v>44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54</v>
      </c>
      <c r="F1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4"/>
      <c r="F5" t="s">
        <v>91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 t="s">
        <v>89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106</v>
      </c>
      <c r="B6" t="str" s="14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11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11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11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11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11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11">
        <f>Besoins!E13</f>
        <v>0.1</v>
      </c>
      <c r="D12" t="str">
        <f>Besoins!F13</f>
        <v>lt</v>
      </c>
    </row>
    <row r="13">
      <c r="A13" t="s" s="17">
        <v>107</v>
      </c>
      <c r="B13" t="str" s="14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7">
        <v>108</v>
      </c>
      <c r="B14" t="str" s="14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11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11">
        <f>Besoins!E11</f>
        <v>1</v>
      </c>
      <c r="D16" t="str">
        <f>Besoins!F11</f>
        <v>pc</v>
      </c>
    </row>
    <row r="17">
      <c r="A17" t="s" s="17">
        <v>109</v>
      </c>
      <c r="B17" t="str" s="14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7">
        <v>110</v>
      </c>
      <c r="B18" t="str" s="14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11">
        <f>Besoins!E8</f>
        <v>0.06</v>
      </c>
      <c r="D19" t="str">
        <f>Besoins!F8</f>
        <v>kg</v>
      </c>
    </row>
    <row r="20">
      <c r="A20" t="s" s="17">
        <v>111</v>
      </c>
      <c r="B20" t="str" s="14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11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