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<sst xmlns="http://schemas.openxmlformats.org/spreadsheetml/2006/main" count="85" uniqueCount="85">
  <si>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</si>
  <si>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</si>
  <si>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Omelette plate à la piperade et au jambon de Bayonne</t>
  </si>
  <si>
    <t>Code</t>
  </si>
  <si>
    <t>OE_OMEL_PLAT_PIP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</si>
  <si>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</si>
  <si>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</si>
  <si>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</si>
  <si>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</si>
  <si>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</si>
  <si>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</si>
  <si>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</si>
  <si>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</si>
  <si>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</si>
  <si>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</si>
  <si>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</si>
  <si>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</si>
  <si>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</si>
  <si>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</si>
  <si>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</si>
  <si>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</si>
  <si>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</si>
  <si>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</si>
  <si>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</si>
  <si>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</si>
  <si>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</si>
  <si>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</si>
  <si>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</si>
  <si>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</si>
  <si>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</si>
  <si>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</si>
  <si>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</si>
  <si>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</si>
  <si>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</si>
  <si>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</si>
  <si>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</si>
  <si>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</si>
  <si>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</si>
  <si>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</si>
  <si>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00002041</t>
  </si>
  <si>
    <t>persil</t>
  </si>
  <si>
    <t>Légumes</t>
  </si>
  <si>
    <t>00002161</t>
  </si>
  <si>
    <t>plein filet colin lieu sans arêtes sans peau</t>
  </si>
  <si>
    <t>Viandes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</si>
  <si>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</si>
  <si>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</si>
  <si>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</si>
  <si>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</si>
  <si>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</si>
  <si>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</si>
  <si>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</si>
  <si>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plein filet colin lieu sans arêtes sans peau</t>
  </si>
  <si>
    <t>matiere</t>
  </si>
  <si>
    <t xml:space="preserve">    ↳ BEURRE</t>
  </si>
  <si>
    <t xml:space="preserve">    ↳ CITRON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</si>
  <si>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</si>
  <si>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</si>
  <si>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</si>
  <si>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</si>
  <si>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</si>
  <si>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</si>
  <si>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</si>
  <si>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</si>
  <si>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 5 min 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</si>
  <si>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</si>
  <si>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</si>
  <si>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</si>
  <si>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</si>
  <si>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 10 min Laver, équeuter et réserver le persil en branches.  Historier les citrons.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</si>
  <si>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</si>
  <si>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</si>
  <si>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</si>
  <si>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</si>
  <si>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</si>
  <si>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</si>
  <si>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5 min (prepa)</t>
  </si>
  <si>
    <t>Fiche technique — Omelette plate à la piperade et au jambon de Bayonne</t>
  </si>
  <si>
    <t>Omelette plate à la piperade et au jambon de Bayonne  OE_OMEL_PLAT_PIP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</si>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</sst>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7.41298</v>
      </c>
    </row>
    <row r="12">
      <c r="A12" t="s" s="3">
        <v>17</v>
      </c>
      <c r="B12" s="4">
        <v>7.41298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7.41298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35</v>
      </c>
      <c r="G7" s="4">
        <f>E7*3.9514</f>
        <v>6.32224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E8*1.09074</f>
        <v>1.09074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35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2.2</v>
      </c>
      <c r="E10" s="11">
        <f>D10*$B$2</f>
        <v>2.2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2.2</v>
      </c>
      <c r="E3" t="s">
        <v>35</v>
      </c>
      <c r="F3" t="s">
        <v>44</v>
      </c>
    </row>
    <row r="4">
      <c r="A4">
        <v>1</v>
      </c>
      <c r="B4" t="s">
        <v>54</v>
      </c>
      <c r="C4" t="s">
        <v>53</v>
      </c>
      <c r="D4" s="11">
        <v>1.6</v>
      </c>
      <c r="E4" t="s">
        <v>35</v>
      </c>
      <c r="F4" t="s">
        <v>34</v>
      </c>
    </row>
    <row r="5">
      <c r="A5">
        <v>1</v>
      </c>
      <c r="B5" t="s">
        <v>55</v>
      </c>
      <c r="C5" t="s">
        <v>53</v>
      </c>
      <c r="D5" s="11">
        <v>1</v>
      </c>
      <c r="E5" t="s">
        <v>25</v>
      </c>
      <c r="F5" t="s">
        <v>38</v>
      </c>
    </row>
    <row r="6">
      <c r="A6">
        <v>1</v>
      </c>
      <c r="B6" t="s">
        <v>56</v>
      </c>
      <c r="C6" t="s">
        <v>53</v>
      </c>
      <c r="D6" s="11">
        <v>0.04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 t="s">
        <v>65</v>
      </c>
    </row>
    <row r="3">
      <c r="A3" t="s">
        <v>2</v>
      </c>
      <c r="B3">
        <v>2</v>
      </c>
      <c r="C3" t="s">
        <v>66</v>
      </c>
      <c r="D3" t="inlineStr" s="14">
        <is>
          <t>Habiller le colin et détailler les darnes  15 min Ebarber, écailler, vider, étêter, laver et éponger le colin. Détailler et ficeler les darnes, si nécessaire. Les réserver en chambre froide.</t>
        </is>
      </c>
      <c r="E3" t="s" s="14"/>
      <c r="F3" t="s">
        <v>67</v>
      </c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 t="s">
        <v>70</v>
      </c>
    </row>
    <row r="5">
      <c r="A5" t="s">
        <v>2</v>
      </c>
      <c r="B5">
        <v>4</v>
      </c>
      <c r="C5" t="s">
        <v>71</v>
      </c>
      <c r="D5" t="inlineStr" s="14">
        <is>
          <t>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t>
        </is>
      </c>
      <c r="E5" t="s" s="14"/>
      <c r="F5" t="s">
        <v>72</v>
      </c>
    </row>
    <row r="6">
      <c r="A6" t="s">
        <v>2</v>
      </c>
      <c r="B6">
        <v>5</v>
      </c>
      <c r="C6" t="s">
        <v>73</v>
      </c>
      <c r="D6" t="inlineStr" s="14">
        <is>
          <t>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t>
        </is>
      </c>
      <c r="E6" t="s" s="14"/>
      <c r="F6" t="s">
        <v>74</v>
      </c>
    </row>
    <row r="7">
      <c r="A7" t="s">
        <v>2</v>
      </c>
      <c r="B7">
        <v>6</v>
      </c>
      <c r="C7" t="s">
        <v>75</v>
      </c>
      <c r="D7" t="inlineStr" s="14">
        <is>
          <t>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t>
        </is>
      </c>
      <c r="E7" t="s" s="14"/>
      <c r="F7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"OE_OMEL_PLAT_PIP · CUI.OEUFS · référence : "&amp;Besoins!B3&amp;" "&amp;Besoins!C3&amp;" · multiplicateur réglable sur la feuille ""Besoins"""</f>
        <v>OE_OMEL_PLAT_PIP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  5 min  Denrées, matériels de préparation, de cuisson et de dressage.</v>
      </c>
      <c r="C5"/>
      <c r="D5"/>
    </row>
    <row r="6">
      <c r="A6" t="s" s="17">
        <v>80</v>
      </c>
      <c r="B6" t="str" s="14">
        <f>"[HABILLER] "&amp;Procedure!D3</f>
        <v>[HABILLER] Habiller le colin et détailler les darnes  15 min Ebarber, écailler, vider, étêter, laver et éponger le colin. Détailler et ficeler les darnes, si nécessaire. Les réserver en chambre froide.</v>
      </c>
      <c r="C6"/>
      <c r="D6"/>
    </row>
    <row r="7">
      <c r="A7"/>
      <c r="B7" t="str">
        <f>Besoins!B10</f>
        <v>plein filet colin lieu sans arêtes sans peau</v>
      </c>
      <c r="C7" s="11">
        <f>Besoins!E10</f>
        <v>2.2</v>
      </c>
      <c r="D7" t="str">
        <f>Besoins!F10</f>
        <v>kg</v>
      </c>
    </row>
    <row r="8">
      <c r="A8" t="s" s="17">
        <v>81</v>
      </c>
      <c r="B8" t="str" s="14">
        <f>"[PRÉPARER] "&amp;Procedure!D4</f>
        <v>[PRÉPARER] Préparer les éléments de décor  10 min Laver, équeuter et réserver le persil en branches.  Historier les citrons. Façonner les gondoles (facultatif).</v>
      </c>
      <c r="C8"/>
      <c r="D8"/>
    </row>
    <row r="9">
      <c r="A9"/>
      <c r="B9" t="str">
        <f>Besoins!B8</f>
        <v>CITRON</v>
      </c>
      <c r="C9" s="11">
        <f>Besoins!E8</f>
        <v>1</v>
      </c>
      <c r="D9" t="str">
        <f>Besoins!F8</f>
        <v>pc</v>
      </c>
    </row>
    <row r="10">
      <c r="A10"/>
      <c r="B10" t="str">
        <f>Besoins!B9</f>
        <v>persil</v>
      </c>
      <c r="C10" s="11">
        <f>Besoins!E9</f>
        <v>0.04</v>
      </c>
      <c r="D10" t="str">
        <f>Besoins!F9</f>
        <v>kg</v>
      </c>
    </row>
    <row r="11">
      <c r="A11" t="s" s="17">
        <v>82</v>
      </c>
      <c r="B11" t="str" s="14">
        <f>"[MARQUER] "&amp;Procedure!D5</f>
        <v>[MARQUER] Marquer les darnes de colin en cuisson  5 min Peler à vif et détailler le citron en tranches. Ranger les darnes dans un sautoir ou dans un rondeau plat. Recouvrir deau froide. Ajouter les rondelles de citron et saler au gros sel. Monter progressivement à une température voisine de lébulli­tion. Maintenir en cuisson sur le côté du feu pendant 6 à 8 min suivant lépaisseur des darnes (sans jamais atteindre lébullition).</v>
      </c>
      <c r="C11"/>
      <c r="D11"/>
    </row>
    <row r="12">
      <c r="A12" t="s" s="17">
        <v>83</v>
      </c>
      <c r="B12" t="str" s="14">
        <f>"[CONFECTIONNER] "&amp;Procedure!D6</f>
        <v>[CONFECTIONNER] Confectionner le beurre fondu  10 min Réunir le jus dun demi-citron avec 0,02 l deau dans une petite sauteuse. Réduire presquà sec. Sur le côté de la plaque du fourneau, incorporer progressivement le beurre découpé en petites parcelles, en lémulsionnant à laide dun petit fouet (le beurre fondu doit être onctueux). Assaisonner avec le sel fin et le piment de Cayenne.</v>
      </c>
      <c r="C12"/>
      <c r="D12"/>
    </row>
    <row r="13">
      <c r="A13"/>
      <c r="B13" t="str">
        <f>Besoins!B7</f>
        <v>BEURRE</v>
      </c>
      <c r="C13" s="11">
        <f>Besoins!E7</f>
        <v>1.6</v>
      </c>
      <c r="D13" t="str">
        <f>Besoins!F7</f>
        <v>kg</v>
      </c>
    </row>
    <row r="14">
      <c r="A14" t="s" s="17">
        <v>84</v>
      </c>
      <c r="B14" t="str" s="14">
        <f>"[DRESSER] "&amp;Procedure!D7</f>
        <v>[DRESSER] Dresser les darnes de colin et le beurre fondu  5 min Egoutter soigneusement et déficeler les darnes de colin. Les dresser sur le plat recouvert dune serviette pliée ou, à défaut, dun papier gaufré. Disposer harmonieusement les éléments de décor (citrons et per­sil).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0">
    <mergeCell ref="A1:D1"/>
    <mergeCell ref="A2:D2"/>
    <mergeCell ref="A4:D4"/>
    <mergeCell ref="B5:D5"/>
    <mergeCell ref="B6:D6"/>
    <mergeCell ref="B8:D8"/>
    <mergeCell ref="B11:D11"/>
    <mergeCell ref="B12:D12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2026-09-15T14:55:19Z</dcterms:created>
  <dc:title>Omelette plate à la piperade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2026-09-15T14:55:19Z</dcterms:modified>
  <cp:revision>1</cp:revision>
</cp:coreProperties>
</file>